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480" windowHeight="8010"/>
  </bookViews>
  <sheets>
    <sheet name="Canteiro Centrais" sheetId="15" r:id="rId1"/>
  </sheets>
  <definedNames>
    <definedName name="_xlnm._FilterDatabase" localSheetId="0" hidden="1">'Canteiro Centrais'!$AN$2:$AN$61</definedName>
    <definedName name="_xlnm.Print_Area" localSheetId="0">'Canteiro Centrais'!$A$1:$AM$52</definedName>
  </definedNames>
  <calcPr calcId="125725"/>
</workbook>
</file>

<file path=xl/calcChain.xml><?xml version="1.0" encoding="utf-8"?>
<calcChain xmlns="http://schemas.openxmlformats.org/spreadsheetml/2006/main">
  <c r="AO24" i="15"/>
  <c r="AO33"/>
  <c r="AO27" l="1"/>
  <c r="AO30"/>
  <c r="AN26"/>
  <c r="AN35"/>
  <c r="AO35" s="1"/>
  <c r="AN23"/>
  <c r="AO23" s="1"/>
  <c r="AN20"/>
  <c r="AO20" s="1"/>
  <c r="AO18"/>
  <c r="AO21"/>
  <c r="AN29"/>
  <c r="AO29" s="1"/>
  <c r="AN32"/>
  <c r="AO32" s="1"/>
  <c r="AN38"/>
  <c r="AO38" s="1"/>
  <c r="AO36"/>
  <c r="AO26" l="1"/>
  <c r="AO12" l="1"/>
  <c r="AO15"/>
  <c r="AO45"/>
  <c r="AO6"/>
  <c r="E5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AO39" l="1"/>
  <c r="AO42"/>
  <c r="AN14" l="1"/>
  <c r="AO14" l="1"/>
  <c r="AN47"/>
  <c r="AO47" l="1"/>
  <c r="AN44" l="1"/>
  <c r="AO44" l="1"/>
  <c r="AN41" l="1"/>
  <c r="AO41" l="1"/>
  <c r="C57"/>
  <c r="AN17" l="1"/>
  <c r="AN8"/>
  <c r="AO17" l="1"/>
  <c r="AO8"/>
  <c r="AO49"/>
  <c r="AO9"/>
  <c r="AN11" l="1"/>
  <c r="AO11" l="1"/>
</calcChain>
</file>

<file path=xl/sharedStrings.xml><?xml version="1.0" encoding="utf-8"?>
<sst xmlns="http://schemas.openxmlformats.org/spreadsheetml/2006/main" count="28" uniqueCount="28">
  <si>
    <t xml:space="preserve">CRONOGRAMA FÍSICO - FINANCEIRO SUGERIDO </t>
  </si>
  <si>
    <t xml:space="preserve">PARA EXECUÇÃO DAS OBRAS </t>
  </si>
  <si>
    <t>Item</t>
  </si>
  <si>
    <t>Serviços</t>
  </si>
  <si>
    <t>Preço Total (R$)</t>
  </si>
  <si>
    <t>MESES</t>
  </si>
  <si>
    <t>MOBILIZAÇÃO E INSTALAÇÃO DAS OBRAS</t>
  </si>
  <si>
    <t>TERRAPLENAGEM</t>
  </si>
  <si>
    <t>VALOR TOTAL ( R$ )</t>
  </si>
  <si>
    <t>DESEMBOLSO ACUMULADO ( R$ )</t>
  </si>
  <si>
    <t>DESEMBOLSO ACUMULADO ( % do Valor Global )</t>
  </si>
  <si>
    <t>PROJETO EXECUTIVO DE PROJETO DE PONTE DA AVENIDA ILDEFONSO SIMÕES LOPES, PELOTAS/RS</t>
  </si>
  <si>
    <t xml:space="preserve">         Obs:   1 - Data base Junho/2015 (SINAPI), Março/2015 (SICRO)</t>
  </si>
  <si>
    <t>SINALIZAÇÃO DE OBRAS</t>
  </si>
  <si>
    <t xml:space="preserve"> PROJETO DE QUALIFICAÇÃO DE DOIS CANTEIROS CENTRAIS NA AV. BENTO GONÇALVES </t>
  </si>
  <si>
    <t>ADMINISTRAÇÃO LOCAL DA OBRA</t>
  </si>
  <si>
    <t>DEMOLIÇÕES E REMOÇÕES</t>
  </si>
  <si>
    <t>PAVIMENTAÇÕES</t>
  </si>
  <si>
    <t>DRENAGEM</t>
  </si>
  <si>
    <t>ESGOTO</t>
  </si>
  <si>
    <t>ÁGUA</t>
  </si>
  <si>
    <t>MOBILIÁRIO URBANO</t>
  </si>
  <si>
    <t>PAISAGISMO</t>
  </si>
  <si>
    <t>QUIOSQUES</t>
  </si>
  <si>
    <t>ILUMINAÇÃO PÚBLICA</t>
  </si>
  <si>
    <t>DESMOBILIZAÇÃO E LIMPEZA FINAL DA OBRA</t>
  </si>
  <si>
    <t>cálculo pa desembolso adm</t>
  </si>
  <si>
    <t>1-</t>
  </si>
</sst>
</file>

<file path=xl/styles.xml><?xml version="1.0" encoding="utf-8"?>
<styleSheet xmlns="http://schemas.openxmlformats.org/spreadsheetml/2006/main">
  <fonts count="13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8"/>
      <name val="Arial"/>
      <family val="2"/>
    </font>
    <font>
      <sz val="6"/>
      <name val="Arial"/>
      <family val="2"/>
    </font>
    <font>
      <b/>
      <sz val="10"/>
      <name val="Arial Narrow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2"/>
      <color theme="0"/>
      <name val="Arial Narrow"/>
      <family val="2"/>
    </font>
    <font>
      <sz val="10"/>
      <color indexed="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12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0" fontId="6" fillId="0" borderId="0" xfId="0" applyNumberFormat="1" applyFont="1" applyFill="1" applyAlignment="1">
      <alignment vertical="center"/>
    </xf>
    <xf numFmtId="4" fontId="5" fillId="2" borderId="19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4" fontId="5" fillId="2" borderId="1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9" fontId="1" fillId="0" borderId="0" xfId="1" applyFill="1" applyAlignment="1">
      <alignment vertical="center"/>
    </xf>
    <xf numFmtId="4" fontId="6" fillId="0" borderId="0" xfId="1" applyNumberFormat="1" applyFont="1" applyFill="1" applyAlignment="1">
      <alignment vertical="center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left" vertical="center" indent="1"/>
    </xf>
    <xf numFmtId="4" fontId="1" fillId="0" borderId="21" xfId="0" applyNumberFormat="1" applyFont="1" applyBorder="1" applyAlignment="1">
      <alignment horizontal="center" vertical="center"/>
    </xf>
    <xf numFmtId="3" fontId="7" fillId="2" borderId="2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4" fillId="0" borderId="24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5" fillId="0" borderId="26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/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5" fillId="2" borderId="36" xfId="0" applyFont="1" applyFill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5" fillId="2" borderId="42" xfId="0" applyFont="1" applyFill="1" applyBorder="1" applyAlignment="1">
      <alignment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vertical="center"/>
    </xf>
    <xf numFmtId="4" fontId="5" fillId="0" borderId="20" xfId="0" applyNumberFormat="1" applyFont="1" applyFill="1" applyBorder="1" applyAlignment="1">
      <alignment horizontal="center" vertical="center"/>
    </xf>
    <xf numFmtId="0" fontId="8" fillId="0" borderId="46" xfId="0" applyFont="1" applyBorder="1"/>
    <xf numFmtId="0" fontId="9" fillId="2" borderId="21" xfId="0" applyFont="1" applyFill="1" applyBorder="1"/>
    <xf numFmtId="0" fontId="0" fillId="0" borderId="21" xfId="0" applyFill="1" applyBorder="1"/>
    <xf numFmtId="0" fontId="0" fillId="0" borderId="21" xfId="0" applyBorder="1"/>
    <xf numFmtId="0" fontId="0" fillId="0" borderId="47" xfId="0" applyBorder="1"/>
    <xf numFmtId="0" fontId="5" fillId="2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5" fillId="2" borderId="53" xfId="1" applyNumberFormat="1" applyFont="1" applyFill="1" applyBorder="1" applyAlignment="1"/>
    <xf numFmtId="10" fontId="5" fillId="2" borderId="32" xfId="1" applyNumberFormat="1" applyFont="1" applyFill="1" applyBorder="1" applyAlignment="1"/>
    <xf numFmtId="39" fontId="5" fillId="2" borderId="8" xfId="0" applyNumberFormat="1" applyFont="1" applyFill="1" applyBorder="1" applyAlignment="1">
      <alignment vertical="top"/>
    </xf>
    <xf numFmtId="39" fontId="5" fillId="2" borderId="34" xfId="0" applyNumberFormat="1" applyFont="1" applyFill="1" applyBorder="1" applyAlignment="1">
      <alignment vertical="top"/>
    </xf>
    <xf numFmtId="0" fontId="4" fillId="2" borderId="5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39" fontId="5" fillId="2" borderId="54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center"/>
    </xf>
    <xf numFmtId="10" fontId="5" fillId="2" borderId="35" xfId="1" applyNumberFormat="1" applyFont="1" applyFill="1" applyBorder="1" applyAlignment="1"/>
    <xf numFmtId="39" fontId="5" fillId="2" borderId="7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33" xfId="0" applyFont="1" applyFill="1" applyBorder="1" applyAlignment="1">
      <alignment vertical="center"/>
    </xf>
    <xf numFmtId="0" fontId="5" fillId="0" borderId="42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9" fontId="5" fillId="2" borderId="43" xfId="0" applyNumberFormat="1" applyFont="1" applyFill="1" applyBorder="1" applyAlignment="1">
      <alignment vertical="top"/>
    </xf>
    <xf numFmtId="10" fontId="5" fillId="2" borderId="40" xfId="1" applyNumberFormat="1" applyFont="1" applyFill="1" applyBorder="1" applyAlignment="1"/>
    <xf numFmtId="10" fontId="5" fillId="2" borderId="27" xfId="1" applyNumberFormat="1" applyFont="1" applyFill="1" applyBorder="1" applyAlignment="1"/>
    <xf numFmtId="39" fontId="5" fillId="2" borderId="10" xfId="0" applyNumberFormat="1" applyFont="1" applyFill="1" applyBorder="1" applyAlignment="1">
      <alignment vertical="top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10" fontId="5" fillId="0" borderId="51" xfId="0" applyNumberFormat="1" applyFont="1" applyFill="1" applyBorder="1" applyAlignment="1">
      <alignment horizontal="center" vertical="center"/>
    </xf>
    <xf numFmtId="10" fontId="5" fillId="0" borderId="49" xfId="0" applyNumberFormat="1" applyFont="1" applyFill="1" applyBorder="1" applyAlignment="1">
      <alignment horizontal="center" vertical="center"/>
    </xf>
    <xf numFmtId="10" fontId="5" fillId="0" borderId="50" xfId="0" applyNumberFormat="1" applyFont="1" applyFill="1" applyBorder="1" applyAlignment="1">
      <alignment horizontal="center" vertical="center"/>
    </xf>
    <xf numFmtId="39" fontId="5" fillId="2" borderId="44" xfId="0" applyNumberFormat="1" applyFont="1" applyFill="1" applyBorder="1" applyAlignment="1">
      <alignment horizontal="center" vertical="top"/>
    </xf>
    <xf numFmtId="39" fontId="5" fillId="2" borderId="54" xfId="0" applyNumberFormat="1" applyFont="1" applyFill="1" applyBorder="1" applyAlignment="1">
      <alignment horizontal="center" vertical="top"/>
    </xf>
    <xf numFmtId="39" fontId="5" fillId="2" borderId="38" xfId="0" applyNumberFormat="1" applyFont="1" applyFill="1" applyBorder="1" applyAlignment="1">
      <alignment horizontal="center" vertical="top"/>
    </xf>
    <xf numFmtId="10" fontId="5" fillId="2" borderId="40" xfId="1" applyNumberFormat="1" applyFont="1" applyFill="1" applyBorder="1" applyAlignment="1">
      <alignment horizontal="center"/>
    </xf>
    <xf numFmtId="10" fontId="5" fillId="2" borderId="53" xfId="1" applyNumberFormat="1" applyFont="1" applyFill="1" applyBorder="1" applyAlignment="1">
      <alignment horizontal="center"/>
    </xf>
    <xf numFmtId="10" fontId="5" fillId="2" borderId="32" xfId="1" applyNumberFormat="1" applyFont="1" applyFill="1" applyBorder="1" applyAlignment="1">
      <alignment horizontal="center"/>
    </xf>
    <xf numFmtId="39" fontId="5" fillId="2" borderId="28" xfId="0" applyNumberFormat="1" applyFont="1" applyFill="1" applyBorder="1" applyAlignment="1">
      <alignment horizontal="center" vertical="top"/>
    </xf>
    <xf numFmtId="10" fontId="5" fillId="2" borderId="27" xfId="1" applyNumberFormat="1" applyFont="1" applyFill="1" applyBorder="1" applyAlignment="1">
      <alignment horizontal="center"/>
    </xf>
    <xf numFmtId="4" fontId="5" fillId="2" borderId="29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/>
    </xf>
    <xf numFmtId="4" fontId="5" fillId="2" borderId="39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6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0" fontId="5" fillId="2" borderId="36" xfId="1" applyNumberFormat="1" applyFont="1" applyFill="1" applyBorder="1" applyAlignment="1">
      <alignment horizontal="center"/>
    </xf>
    <xf numFmtId="10" fontId="5" fillId="2" borderId="0" xfId="1" applyNumberFormat="1" applyFont="1" applyFill="1" applyBorder="1" applyAlignment="1">
      <alignment horizontal="center"/>
    </xf>
    <xf numFmtId="10" fontId="5" fillId="2" borderId="33" xfId="1" applyNumberFormat="1" applyFont="1" applyFill="1" applyBorder="1" applyAlignment="1">
      <alignment horizontal="center"/>
    </xf>
    <xf numFmtId="10" fontId="5" fillId="2" borderId="42" xfId="1" applyNumberFormat="1" applyFont="1" applyFill="1" applyBorder="1" applyAlignment="1">
      <alignment horizontal="center"/>
    </xf>
    <xf numFmtId="39" fontId="5" fillId="2" borderId="37" xfId="0" applyNumberFormat="1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10" fontId="5" fillId="2" borderId="35" xfId="1" applyNumberFormat="1" applyFont="1" applyFill="1" applyBorder="1" applyAlignment="1">
      <alignment horizontal="center"/>
    </xf>
    <xf numFmtId="39" fontId="5" fillId="2" borderId="7" xfId="0" applyNumberFormat="1" applyFont="1" applyFill="1" applyBorder="1" applyAlignment="1">
      <alignment horizontal="center" vertical="top"/>
    </xf>
    <xf numFmtId="39" fontId="5" fillId="2" borderId="8" xfId="0" applyNumberFormat="1" applyFont="1" applyFill="1" applyBorder="1" applyAlignment="1">
      <alignment horizontal="center" vertical="top"/>
    </xf>
    <xf numFmtId="39" fontId="5" fillId="2" borderId="34" xfId="0" applyNumberFormat="1" applyFont="1" applyFill="1" applyBorder="1" applyAlignment="1">
      <alignment horizontal="center" vertical="top"/>
    </xf>
    <xf numFmtId="39" fontId="5" fillId="2" borderId="43" xfId="0" applyNumberFormat="1" applyFont="1" applyFill="1" applyBorder="1" applyAlignment="1">
      <alignment horizontal="center" vertical="top"/>
    </xf>
    <xf numFmtId="39" fontId="5" fillId="2" borderId="10" xfId="0" applyNumberFormat="1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justify"/>
    </xf>
    <xf numFmtId="0" fontId="2" fillId="0" borderId="8" xfId="0" applyFont="1" applyBorder="1" applyAlignment="1">
      <alignment horizontal="center" vertical="justify"/>
    </xf>
    <xf numFmtId="0" fontId="2" fillId="0" borderId="9" xfId="0" applyFont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" fontId="5" fillId="2" borderId="43" xfId="0" applyNumberFormat="1" applyFont="1" applyFill="1" applyBorder="1" applyAlignment="1">
      <alignment horizontal="center" vertical="top"/>
    </xf>
    <xf numFmtId="4" fontId="5" fillId="2" borderId="8" xfId="0" applyNumberFormat="1" applyFont="1" applyFill="1" applyBorder="1" applyAlignment="1">
      <alignment horizontal="center" vertical="top"/>
    </xf>
    <xf numFmtId="4" fontId="5" fillId="2" borderId="34" xfId="0" applyNumberFormat="1" applyFont="1" applyFill="1" applyBorder="1" applyAlignment="1">
      <alignment horizontal="center" vertical="top"/>
    </xf>
    <xf numFmtId="4" fontId="5" fillId="2" borderId="10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center"/>
    </xf>
    <xf numFmtId="10" fontId="5" fillId="0" borderId="52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33" xfId="0" applyFont="1" applyFill="1" applyBorder="1" applyAlignment="1">
      <alignment vertical="center"/>
    </xf>
  </cellXfs>
  <cellStyles count="4">
    <cellStyle name="Normal" xfId="0" builtinId="0"/>
    <cellStyle name="Normal 2" xfId="2"/>
    <cellStyle name="Porcentagem" xfId="1" builtinId="5"/>
    <cellStyle name="Separador de milhares 2" xfId="3"/>
  </cellStyles>
  <dxfs count="0"/>
  <tableStyles count="0" defaultTableStyle="TableStyleMedium9" defaultPivotStyle="PivotStyleLight16"/>
  <colors>
    <mruColors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L61"/>
  <sheetViews>
    <sheetView showGridLines="0" showZeros="0" tabSelected="1" zoomScale="70" zoomScaleNormal="70" zoomScaleSheetLayoutView="100" workbookViewId="0">
      <selection activeCell="J14" sqref="J14:O14"/>
    </sheetView>
  </sheetViews>
  <sheetFormatPr defaultColWidth="11.42578125" defaultRowHeight="12.75"/>
  <cols>
    <col min="1" max="1" width="8" style="2" customWidth="1"/>
    <col min="2" max="2" width="44.5703125" style="2" bestFit="1" customWidth="1"/>
    <col min="3" max="3" width="16.5703125" style="2" customWidth="1"/>
    <col min="4" max="21" width="4.7109375" style="1" customWidth="1"/>
    <col min="22" max="39" width="4.7109375" style="2" customWidth="1"/>
    <col min="40" max="40" width="12.7109375" style="1" customWidth="1"/>
    <col min="41" max="41" width="15.140625" style="2" customWidth="1"/>
    <col min="42" max="44" width="3.7109375" style="2" customWidth="1"/>
    <col min="45" max="45" width="5.42578125" style="2" customWidth="1"/>
    <col min="46" max="46" width="3.7109375" style="2" customWidth="1"/>
    <col min="47" max="47" width="18.42578125" style="2" customWidth="1"/>
    <col min="48" max="48" width="16.28515625" style="2" customWidth="1"/>
    <col min="49" max="49" width="3.7109375" style="2" customWidth="1"/>
    <col min="50" max="50" width="6.28515625" style="2" customWidth="1"/>
    <col min="51" max="56" width="3.7109375" style="2" customWidth="1"/>
    <col min="57" max="58" width="4.7109375" style="2" customWidth="1"/>
    <col min="59" max="16384" width="11.42578125" style="2"/>
  </cols>
  <sheetData>
    <row r="1" spans="1:50" ht="24.95" customHeight="1">
      <c r="A1" s="123" t="s">
        <v>0</v>
      </c>
      <c r="B1" s="124"/>
      <c r="C1" s="125"/>
      <c r="D1" s="126" t="s">
        <v>11</v>
      </c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8"/>
    </row>
    <row r="2" spans="1:50" ht="24.95" customHeight="1">
      <c r="A2" s="129" t="s">
        <v>1</v>
      </c>
      <c r="B2" s="130"/>
      <c r="C2" s="131"/>
      <c r="D2" s="132" t="s">
        <v>14</v>
      </c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4"/>
    </row>
    <row r="3" spans="1:50" ht="21" customHeight="1">
      <c r="A3" s="135" t="s">
        <v>2</v>
      </c>
      <c r="B3" s="137" t="s">
        <v>3</v>
      </c>
      <c r="C3" s="139" t="s">
        <v>4</v>
      </c>
      <c r="D3" s="141" t="s">
        <v>5</v>
      </c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3"/>
      <c r="AS3" s="3"/>
    </row>
    <row r="4" spans="1:50" ht="21" customHeight="1">
      <c r="A4" s="136"/>
      <c r="B4" s="138"/>
      <c r="C4" s="140"/>
      <c r="D4" s="144">
        <v>1</v>
      </c>
      <c r="E4" s="145"/>
      <c r="F4" s="145"/>
      <c r="G4" s="145"/>
      <c r="H4" s="145"/>
      <c r="I4" s="146"/>
      <c r="J4" s="147">
        <v>2</v>
      </c>
      <c r="K4" s="145"/>
      <c r="L4" s="145"/>
      <c r="M4" s="145"/>
      <c r="N4" s="145"/>
      <c r="O4" s="146"/>
      <c r="P4" s="147">
        <v>3</v>
      </c>
      <c r="Q4" s="145"/>
      <c r="R4" s="145"/>
      <c r="S4" s="145"/>
      <c r="T4" s="145"/>
      <c r="U4" s="146"/>
      <c r="V4" s="147">
        <v>4</v>
      </c>
      <c r="W4" s="145"/>
      <c r="X4" s="145"/>
      <c r="Y4" s="145"/>
      <c r="Z4" s="145"/>
      <c r="AA4" s="146"/>
      <c r="AB4" s="147">
        <v>5</v>
      </c>
      <c r="AC4" s="145"/>
      <c r="AD4" s="145"/>
      <c r="AE4" s="145"/>
      <c r="AF4" s="145"/>
      <c r="AG4" s="146"/>
      <c r="AH4" s="147">
        <v>6</v>
      </c>
      <c r="AI4" s="145"/>
      <c r="AJ4" s="145"/>
      <c r="AK4" s="145"/>
      <c r="AL4" s="145"/>
      <c r="AM4" s="148"/>
    </row>
    <row r="5" spans="1:50" ht="21" customHeight="1">
      <c r="A5" s="50"/>
      <c r="B5" s="51"/>
      <c r="C5" s="52"/>
      <c r="D5" s="53">
        <v>5</v>
      </c>
      <c r="E5" s="53">
        <f>D5+5</f>
        <v>10</v>
      </c>
      <c r="F5" s="53">
        <f t="shared" ref="F5:AM5" si="0">E5+5</f>
        <v>15</v>
      </c>
      <c r="G5" s="53">
        <f t="shared" si="0"/>
        <v>20</v>
      </c>
      <c r="H5" s="53">
        <f t="shared" si="0"/>
        <v>25</v>
      </c>
      <c r="I5" s="53">
        <f t="shared" si="0"/>
        <v>30</v>
      </c>
      <c r="J5" s="53">
        <f t="shared" si="0"/>
        <v>35</v>
      </c>
      <c r="K5" s="53">
        <f t="shared" si="0"/>
        <v>40</v>
      </c>
      <c r="L5" s="53">
        <f t="shared" si="0"/>
        <v>45</v>
      </c>
      <c r="M5" s="53">
        <f t="shared" si="0"/>
        <v>50</v>
      </c>
      <c r="N5" s="53">
        <f t="shared" si="0"/>
        <v>55</v>
      </c>
      <c r="O5" s="53">
        <f t="shared" si="0"/>
        <v>60</v>
      </c>
      <c r="P5" s="53">
        <f t="shared" si="0"/>
        <v>65</v>
      </c>
      <c r="Q5" s="53">
        <f t="shared" si="0"/>
        <v>70</v>
      </c>
      <c r="R5" s="53">
        <f t="shared" si="0"/>
        <v>75</v>
      </c>
      <c r="S5" s="53">
        <f t="shared" si="0"/>
        <v>80</v>
      </c>
      <c r="T5" s="53">
        <f t="shared" si="0"/>
        <v>85</v>
      </c>
      <c r="U5" s="53">
        <f t="shared" si="0"/>
        <v>90</v>
      </c>
      <c r="V5" s="53">
        <f t="shared" si="0"/>
        <v>95</v>
      </c>
      <c r="W5" s="53">
        <f t="shared" si="0"/>
        <v>100</v>
      </c>
      <c r="X5" s="53">
        <f t="shared" si="0"/>
        <v>105</v>
      </c>
      <c r="Y5" s="53">
        <f t="shared" si="0"/>
        <v>110</v>
      </c>
      <c r="Z5" s="53">
        <f t="shared" si="0"/>
        <v>115</v>
      </c>
      <c r="AA5" s="53">
        <f t="shared" si="0"/>
        <v>120</v>
      </c>
      <c r="AB5" s="53">
        <f t="shared" si="0"/>
        <v>125</v>
      </c>
      <c r="AC5" s="53">
        <f t="shared" si="0"/>
        <v>130</v>
      </c>
      <c r="AD5" s="53">
        <f t="shared" si="0"/>
        <v>135</v>
      </c>
      <c r="AE5" s="53">
        <f t="shared" si="0"/>
        <v>140</v>
      </c>
      <c r="AF5" s="53">
        <f t="shared" si="0"/>
        <v>145</v>
      </c>
      <c r="AG5" s="53">
        <f t="shared" si="0"/>
        <v>150</v>
      </c>
      <c r="AH5" s="53">
        <f>AG5+5</f>
        <v>155</v>
      </c>
      <c r="AI5" s="53">
        <f t="shared" si="0"/>
        <v>160</v>
      </c>
      <c r="AJ5" s="53">
        <f t="shared" si="0"/>
        <v>165</v>
      </c>
      <c r="AK5" s="53">
        <f t="shared" si="0"/>
        <v>170</v>
      </c>
      <c r="AL5" s="53">
        <f t="shared" si="0"/>
        <v>175</v>
      </c>
      <c r="AM5" s="59">
        <f t="shared" si="0"/>
        <v>180</v>
      </c>
    </row>
    <row r="6" spans="1:50" ht="15" customHeight="1">
      <c r="A6" s="4"/>
      <c r="B6" s="120" t="s">
        <v>6</v>
      </c>
      <c r="C6" s="5"/>
      <c r="D6" s="112"/>
      <c r="E6" s="86"/>
      <c r="F6" s="55"/>
      <c r="G6" s="55"/>
      <c r="H6" s="55"/>
      <c r="I6" s="56"/>
      <c r="J6" s="85"/>
      <c r="K6" s="86"/>
      <c r="L6" s="86"/>
      <c r="M6" s="86"/>
      <c r="N6" s="86"/>
      <c r="O6" s="87"/>
      <c r="P6" s="85"/>
      <c r="Q6" s="86"/>
      <c r="R6" s="86"/>
      <c r="S6" s="86"/>
      <c r="T6" s="86"/>
      <c r="U6" s="87"/>
      <c r="V6" s="85"/>
      <c r="W6" s="86"/>
      <c r="X6" s="86"/>
      <c r="Y6" s="86"/>
      <c r="Z6" s="86"/>
      <c r="AA6" s="87"/>
      <c r="AB6" s="85"/>
      <c r="AC6" s="86"/>
      <c r="AD6" s="86"/>
      <c r="AE6" s="86"/>
      <c r="AF6" s="86"/>
      <c r="AG6" s="87"/>
      <c r="AH6" s="85"/>
      <c r="AI6" s="86"/>
      <c r="AJ6" s="86"/>
      <c r="AK6" s="86"/>
      <c r="AL6" s="86"/>
      <c r="AM6" s="89"/>
      <c r="AO6" s="6">
        <f>SUM(D6:AM6)</f>
        <v>0</v>
      </c>
    </row>
    <row r="7" spans="1:50" s="1" customFormat="1" ht="15" customHeight="1">
      <c r="A7" s="49">
        <v>1</v>
      </c>
      <c r="B7" s="121"/>
      <c r="C7" s="7"/>
      <c r="D7" s="37"/>
      <c r="E7" s="48"/>
      <c r="F7" s="48"/>
      <c r="G7" s="48"/>
      <c r="H7" s="48"/>
      <c r="I7" s="38"/>
      <c r="J7" s="39"/>
      <c r="K7" s="48"/>
      <c r="L7" s="48"/>
      <c r="M7" s="48"/>
      <c r="N7" s="48"/>
      <c r="O7" s="38"/>
      <c r="P7" s="39"/>
      <c r="Q7" s="48"/>
      <c r="R7" s="48"/>
      <c r="S7" s="48"/>
      <c r="T7" s="48"/>
      <c r="U7" s="38"/>
      <c r="V7" s="39"/>
      <c r="W7" s="48"/>
      <c r="X7" s="48"/>
      <c r="Y7" s="48"/>
      <c r="Z7" s="48"/>
      <c r="AA7" s="38"/>
      <c r="AB7" s="39"/>
      <c r="AC7" s="48"/>
      <c r="AD7" s="48"/>
      <c r="AE7" s="48"/>
      <c r="AF7" s="48"/>
      <c r="AG7" s="38"/>
      <c r="AH7" s="39"/>
      <c r="AI7" s="48"/>
      <c r="AJ7" s="48"/>
      <c r="AK7" s="48"/>
      <c r="AL7" s="48"/>
      <c r="AM7" s="41"/>
      <c r="AN7" s="8"/>
      <c r="AO7" s="8"/>
      <c r="AU7" s="9"/>
      <c r="AV7" s="9"/>
    </row>
    <row r="8" spans="1:50" s="1" customFormat="1" ht="15" customHeight="1">
      <c r="A8" s="10"/>
      <c r="B8" s="122"/>
      <c r="C8" s="11"/>
      <c r="D8" s="113"/>
      <c r="E8" s="114"/>
      <c r="F8" s="57"/>
      <c r="G8" s="57"/>
      <c r="H8" s="57"/>
      <c r="I8" s="58"/>
      <c r="J8" s="149"/>
      <c r="K8" s="150"/>
      <c r="L8" s="150"/>
      <c r="M8" s="150"/>
      <c r="N8" s="150"/>
      <c r="O8" s="151"/>
      <c r="P8" s="149"/>
      <c r="Q8" s="150"/>
      <c r="R8" s="150"/>
      <c r="S8" s="150"/>
      <c r="T8" s="150"/>
      <c r="U8" s="151"/>
      <c r="V8" s="149"/>
      <c r="W8" s="150"/>
      <c r="X8" s="150"/>
      <c r="Y8" s="150"/>
      <c r="Z8" s="150"/>
      <c r="AA8" s="151"/>
      <c r="AB8" s="149"/>
      <c r="AC8" s="150"/>
      <c r="AD8" s="150"/>
      <c r="AE8" s="150"/>
      <c r="AF8" s="150"/>
      <c r="AG8" s="151"/>
      <c r="AH8" s="149"/>
      <c r="AI8" s="150"/>
      <c r="AJ8" s="150"/>
      <c r="AK8" s="150"/>
      <c r="AL8" s="150"/>
      <c r="AM8" s="152"/>
      <c r="AN8" s="12">
        <f>SUM(D8:AM8)</f>
        <v>0</v>
      </c>
      <c r="AO8" s="13">
        <f>AN8-C7</f>
        <v>0</v>
      </c>
      <c r="AU8" s="12"/>
      <c r="AV8" s="12"/>
    </row>
    <row r="9" spans="1:50" s="1" customFormat="1" ht="15" customHeight="1">
      <c r="A9" s="14"/>
      <c r="B9" s="118" t="s">
        <v>15</v>
      </c>
      <c r="C9" s="62"/>
      <c r="D9" s="112"/>
      <c r="E9" s="86"/>
      <c r="F9" s="86"/>
      <c r="G9" s="86"/>
      <c r="H9" s="86"/>
      <c r="I9" s="87"/>
      <c r="J9" s="112"/>
      <c r="K9" s="86"/>
      <c r="L9" s="86"/>
      <c r="M9" s="86"/>
      <c r="N9" s="86"/>
      <c r="O9" s="87"/>
      <c r="P9" s="112"/>
      <c r="Q9" s="86"/>
      <c r="R9" s="86"/>
      <c r="S9" s="86"/>
      <c r="T9" s="86"/>
      <c r="U9" s="87"/>
      <c r="V9" s="112"/>
      <c r="W9" s="86"/>
      <c r="X9" s="86"/>
      <c r="Y9" s="86"/>
      <c r="Z9" s="86"/>
      <c r="AA9" s="87"/>
      <c r="AB9" s="112"/>
      <c r="AC9" s="86"/>
      <c r="AD9" s="86"/>
      <c r="AE9" s="86"/>
      <c r="AF9" s="86"/>
      <c r="AG9" s="87"/>
      <c r="AH9" s="112"/>
      <c r="AI9" s="86"/>
      <c r="AJ9" s="86"/>
      <c r="AK9" s="86"/>
      <c r="AL9" s="86"/>
      <c r="AM9" s="87"/>
      <c r="AN9" s="6"/>
      <c r="AO9" s="6">
        <f>ROUND(SUM(D9:AM9)-AN9,2)</f>
        <v>0</v>
      </c>
      <c r="AQ9" s="16"/>
      <c r="AR9" s="16"/>
      <c r="AS9" s="16"/>
      <c r="AT9" s="16"/>
      <c r="AU9" s="17"/>
      <c r="AV9" s="12"/>
      <c r="AW9" s="16"/>
      <c r="AX9" s="16"/>
    </row>
    <row r="10" spans="1:50" s="1" customFormat="1" ht="15" customHeight="1">
      <c r="A10" s="49">
        <v>2</v>
      </c>
      <c r="B10" s="101"/>
      <c r="C10" s="7"/>
      <c r="D10" s="37"/>
      <c r="E10" s="48"/>
      <c r="F10" s="48"/>
      <c r="G10" s="48"/>
      <c r="H10" s="48"/>
      <c r="I10" s="38"/>
      <c r="J10" s="39"/>
      <c r="K10" s="48"/>
      <c r="L10" s="48"/>
      <c r="M10" s="48"/>
      <c r="N10" s="48"/>
      <c r="O10" s="38"/>
      <c r="P10" s="39"/>
      <c r="Q10" s="48"/>
      <c r="R10" s="48"/>
      <c r="S10" s="48"/>
      <c r="T10" s="48"/>
      <c r="U10" s="38"/>
      <c r="V10" s="39"/>
      <c r="W10" s="48"/>
      <c r="X10" s="48"/>
      <c r="Y10" s="48"/>
      <c r="Z10" s="48"/>
      <c r="AA10" s="38"/>
      <c r="AB10" s="39"/>
      <c r="AC10" s="48"/>
      <c r="AD10" s="48"/>
      <c r="AE10" s="48"/>
      <c r="AF10" s="48"/>
      <c r="AG10" s="38"/>
      <c r="AH10" s="39"/>
      <c r="AI10" s="48"/>
      <c r="AJ10" s="48"/>
      <c r="AK10" s="48"/>
      <c r="AL10" s="48"/>
      <c r="AM10" s="41"/>
      <c r="AN10" s="8"/>
      <c r="AO10" s="8"/>
      <c r="AU10" s="12"/>
      <c r="AV10" s="12"/>
    </row>
    <row r="11" spans="1:50" s="1" customFormat="1" ht="15" customHeight="1">
      <c r="A11" s="10"/>
      <c r="B11" s="119"/>
      <c r="C11" s="11"/>
      <c r="D11" s="113"/>
      <c r="E11" s="114"/>
      <c r="F11" s="114"/>
      <c r="G11" s="114"/>
      <c r="H11" s="114"/>
      <c r="I11" s="115"/>
      <c r="J11" s="113"/>
      <c r="K11" s="114"/>
      <c r="L11" s="114"/>
      <c r="M11" s="114"/>
      <c r="N11" s="114"/>
      <c r="O11" s="115"/>
      <c r="P11" s="113"/>
      <c r="Q11" s="114"/>
      <c r="R11" s="114"/>
      <c r="S11" s="114"/>
      <c r="T11" s="114"/>
      <c r="U11" s="115"/>
      <c r="V11" s="113"/>
      <c r="W11" s="114"/>
      <c r="X11" s="114"/>
      <c r="Y11" s="114"/>
      <c r="Z11" s="114"/>
      <c r="AA11" s="115"/>
      <c r="AB11" s="113"/>
      <c r="AC11" s="114"/>
      <c r="AD11" s="114"/>
      <c r="AE11" s="114"/>
      <c r="AF11" s="114"/>
      <c r="AG11" s="115"/>
      <c r="AH11" s="113"/>
      <c r="AI11" s="114"/>
      <c r="AJ11" s="114"/>
      <c r="AK11" s="114"/>
      <c r="AL11" s="114"/>
      <c r="AM11" s="117"/>
      <c r="AN11" s="12">
        <f>SUM(D11:AM11)</f>
        <v>0</v>
      </c>
      <c r="AO11" s="13">
        <f>AN11-C10</f>
        <v>0</v>
      </c>
      <c r="AU11" s="12"/>
      <c r="AV11" s="12"/>
    </row>
    <row r="12" spans="1:50" s="1" customFormat="1" ht="15" customHeight="1">
      <c r="A12" s="14"/>
      <c r="B12" s="118" t="s">
        <v>13</v>
      </c>
      <c r="C12" s="62"/>
      <c r="D12" s="112"/>
      <c r="E12" s="86"/>
      <c r="F12" s="86"/>
      <c r="G12" s="86"/>
      <c r="H12" s="86"/>
      <c r="I12" s="87"/>
      <c r="J12" s="86"/>
      <c r="K12" s="86"/>
      <c r="L12" s="86"/>
      <c r="M12" s="86"/>
      <c r="N12" s="86"/>
      <c r="O12" s="87"/>
      <c r="P12" s="86"/>
      <c r="Q12" s="86"/>
      <c r="R12" s="86"/>
      <c r="S12" s="86"/>
      <c r="T12" s="86"/>
      <c r="U12" s="87"/>
      <c r="V12" s="86"/>
      <c r="W12" s="86"/>
      <c r="X12" s="86"/>
      <c r="Y12" s="86"/>
      <c r="Z12" s="86"/>
      <c r="AA12" s="87"/>
      <c r="AB12" s="86"/>
      <c r="AC12" s="86"/>
      <c r="AD12" s="86"/>
      <c r="AE12" s="86"/>
      <c r="AF12" s="86"/>
      <c r="AG12" s="87"/>
      <c r="AH12" s="86"/>
      <c r="AI12" s="86"/>
      <c r="AJ12" s="86"/>
      <c r="AK12" s="86"/>
      <c r="AL12" s="86"/>
      <c r="AM12" s="89"/>
      <c r="AN12" s="6"/>
      <c r="AO12" s="6">
        <f>ROUND(SUM(D12:AM12)-AN12,2)</f>
        <v>0</v>
      </c>
      <c r="AQ12" s="16"/>
      <c r="AR12" s="16"/>
      <c r="AS12" s="16"/>
      <c r="AT12" s="16"/>
      <c r="AU12" s="17"/>
      <c r="AV12" s="12"/>
      <c r="AW12" s="16"/>
      <c r="AX12" s="16"/>
    </row>
    <row r="13" spans="1:50" s="1" customFormat="1" ht="15" customHeight="1">
      <c r="A13" s="49">
        <v>3</v>
      </c>
      <c r="B13" s="101"/>
      <c r="C13" s="7"/>
      <c r="D13" s="37"/>
      <c r="E13" s="48"/>
      <c r="F13" s="48"/>
      <c r="G13" s="48"/>
      <c r="H13" s="48"/>
      <c r="I13" s="38"/>
      <c r="J13" s="39"/>
      <c r="K13" s="48"/>
      <c r="L13" s="48"/>
      <c r="M13" s="48"/>
      <c r="N13" s="48"/>
      <c r="O13" s="38"/>
      <c r="P13" s="39"/>
      <c r="Q13" s="48"/>
      <c r="R13" s="48"/>
      <c r="S13" s="48"/>
      <c r="T13" s="48"/>
      <c r="U13" s="38"/>
      <c r="V13" s="39"/>
      <c r="W13" s="48"/>
      <c r="X13" s="48"/>
      <c r="Y13" s="48"/>
      <c r="Z13" s="48"/>
      <c r="AA13" s="38"/>
      <c r="AB13" s="39"/>
      <c r="AC13" s="48"/>
      <c r="AD13" s="48"/>
      <c r="AE13" s="48"/>
      <c r="AF13" s="48"/>
      <c r="AG13" s="38"/>
      <c r="AH13" s="39"/>
      <c r="AI13" s="48"/>
      <c r="AJ13" s="48"/>
      <c r="AK13" s="48"/>
      <c r="AL13" s="48"/>
      <c r="AM13" s="41"/>
      <c r="AN13" s="8"/>
      <c r="AO13" s="8"/>
      <c r="AU13" s="12"/>
      <c r="AV13" s="12"/>
    </row>
    <row r="14" spans="1:50" s="1" customFormat="1" ht="15" customHeight="1">
      <c r="A14" s="10"/>
      <c r="B14" s="119"/>
      <c r="C14" s="11"/>
      <c r="D14" s="113"/>
      <c r="E14" s="114"/>
      <c r="F14" s="114"/>
      <c r="G14" s="114"/>
      <c r="H14" s="114"/>
      <c r="I14" s="115"/>
      <c r="J14" s="113"/>
      <c r="K14" s="114"/>
      <c r="L14" s="114"/>
      <c r="M14" s="114"/>
      <c r="N14" s="114"/>
      <c r="O14" s="115"/>
      <c r="P14" s="113"/>
      <c r="Q14" s="114"/>
      <c r="R14" s="114"/>
      <c r="S14" s="114"/>
      <c r="T14" s="114"/>
      <c r="U14" s="115"/>
      <c r="V14" s="113"/>
      <c r="W14" s="114"/>
      <c r="X14" s="114"/>
      <c r="Y14" s="114"/>
      <c r="Z14" s="114"/>
      <c r="AA14" s="115"/>
      <c r="AB14" s="113"/>
      <c r="AC14" s="114"/>
      <c r="AD14" s="114"/>
      <c r="AE14" s="114"/>
      <c r="AF14" s="114"/>
      <c r="AG14" s="115"/>
      <c r="AH14" s="113"/>
      <c r="AI14" s="114"/>
      <c r="AJ14" s="114"/>
      <c r="AK14" s="114"/>
      <c r="AL14" s="114"/>
      <c r="AM14" s="117"/>
      <c r="AN14" s="12">
        <f>SUM(D14:AM14)</f>
        <v>0</v>
      </c>
      <c r="AO14" s="13">
        <f>AN14-C13</f>
        <v>0</v>
      </c>
      <c r="AU14" s="12"/>
      <c r="AV14" s="12"/>
    </row>
    <row r="15" spans="1:50" s="1" customFormat="1" ht="15" customHeight="1">
      <c r="A15" s="14"/>
      <c r="B15" s="118" t="s">
        <v>7</v>
      </c>
      <c r="C15" s="15"/>
      <c r="D15" s="63"/>
      <c r="E15" s="55"/>
      <c r="F15" s="55"/>
      <c r="G15" s="86"/>
      <c r="H15" s="86"/>
      <c r="I15" s="87"/>
      <c r="J15" s="85"/>
      <c r="K15" s="86"/>
      <c r="L15" s="86"/>
      <c r="M15" s="55"/>
      <c r="N15" s="55"/>
      <c r="O15" s="56"/>
      <c r="P15" s="85"/>
      <c r="Q15" s="86"/>
      <c r="R15" s="86"/>
      <c r="S15" s="86"/>
      <c r="T15" s="86"/>
      <c r="U15" s="87"/>
      <c r="V15" s="85"/>
      <c r="W15" s="86"/>
      <c r="X15" s="86"/>
      <c r="Y15" s="86"/>
      <c r="Z15" s="86"/>
      <c r="AA15" s="87"/>
      <c r="AB15" s="85"/>
      <c r="AC15" s="86"/>
      <c r="AD15" s="86"/>
      <c r="AE15" s="86"/>
      <c r="AF15" s="86"/>
      <c r="AG15" s="87"/>
      <c r="AH15" s="85"/>
      <c r="AI15" s="86"/>
      <c r="AJ15" s="86"/>
      <c r="AK15" s="86"/>
      <c r="AL15" s="86"/>
      <c r="AM15" s="89"/>
      <c r="AN15" s="6"/>
      <c r="AO15" s="6">
        <f>ROUND(SUM(D15:AM15)-AN15,2)</f>
        <v>0</v>
      </c>
      <c r="AQ15" s="16"/>
      <c r="AR15" s="16"/>
      <c r="AS15" s="16"/>
      <c r="AT15" s="16"/>
      <c r="AU15" s="17"/>
      <c r="AV15" s="12"/>
      <c r="AW15" s="16"/>
      <c r="AX15" s="16"/>
    </row>
    <row r="16" spans="1:50" s="1" customFormat="1" ht="15" customHeight="1">
      <c r="A16" s="49">
        <v>4</v>
      </c>
      <c r="B16" s="101"/>
      <c r="C16" s="7"/>
      <c r="D16" s="37"/>
      <c r="E16" s="48"/>
      <c r="F16" s="48"/>
      <c r="G16" s="48"/>
      <c r="H16" s="48"/>
      <c r="I16" s="38"/>
      <c r="J16" s="39"/>
      <c r="K16" s="48"/>
      <c r="L16" s="48"/>
      <c r="M16" s="48"/>
      <c r="N16" s="65"/>
      <c r="O16" s="69"/>
      <c r="P16" s="68"/>
      <c r="Q16" s="65"/>
      <c r="R16" s="65"/>
      <c r="S16" s="65"/>
      <c r="T16" s="65"/>
      <c r="U16" s="69"/>
      <c r="V16" s="68"/>
      <c r="W16" s="65"/>
      <c r="X16" s="65"/>
      <c r="Y16" s="65"/>
      <c r="Z16" s="65"/>
      <c r="AA16" s="69"/>
      <c r="AB16" s="68"/>
      <c r="AC16" s="65"/>
      <c r="AD16" s="65"/>
      <c r="AE16" s="65"/>
      <c r="AF16" s="66"/>
      <c r="AG16" s="67"/>
      <c r="AH16" s="68"/>
      <c r="AI16" s="65"/>
      <c r="AJ16" s="65"/>
      <c r="AK16" s="65"/>
      <c r="AL16" s="48"/>
      <c r="AM16" s="41"/>
      <c r="AN16" s="8"/>
      <c r="AO16" s="8"/>
      <c r="AU16" s="12"/>
      <c r="AV16" s="12"/>
    </row>
    <row r="17" spans="1:90" s="1" customFormat="1" ht="15" customHeight="1">
      <c r="A17" s="10"/>
      <c r="B17" s="119"/>
      <c r="C17" s="11"/>
      <c r="D17" s="64"/>
      <c r="E17" s="57"/>
      <c r="F17" s="57"/>
      <c r="G17" s="114"/>
      <c r="H17" s="114"/>
      <c r="I17" s="115"/>
      <c r="J17" s="116"/>
      <c r="K17" s="114"/>
      <c r="L17" s="114"/>
      <c r="M17" s="57"/>
      <c r="N17" s="57"/>
      <c r="O17" s="58"/>
      <c r="P17" s="116"/>
      <c r="Q17" s="114"/>
      <c r="R17" s="114"/>
      <c r="S17" s="114"/>
      <c r="T17" s="114"/>
      <c r="U17" s="115"/>
      <c r="V17" s="116"/>
      <c r="W17" s="114"/>
      <c r="X17" s="114"/>
      <c r="Y17" s="114"/>
      <c r="Z17" s="114"/>
      <c r="AA17" s="115"/>
      <c r="AB17" s="116"/>
      <c r="AC17" s="114"/>
      <c r="AD17" s="114"/>
      <c r="AE17" s="114"/>
      <c r="AF17" s="114"/>
      <c r="AG17" s="115"/>
      <c r="AH17" s="116"/>
      <c r="AI17" s="114"/>
      <c r="AJ17" s="114"/>
      <c r="AK17" s="114"/>
      <c r="AL17" s="114"/>
      <c r="AM17" s="117"/>
      <c r="AN17" s="12">
        <f>SUM(D17:AM17)</f>
        <v>0</v>
      </c>
      <c r="AO17" s="13">
        <f>AN17-C16</f>
        <v>0</v>
      </c>
      <c r="AU17" s="12"/>
      <c r="AV17" s="12"/>
    </row>
    <row r="18" spans="1:90" s="1" customFormat="1" ht="15" customHeight="1">
      <c r="A18" s="4"/>
      <c r="B18" s="118" t="s">
        <v>16</v>
      </c>
      <c r="C18" s="5"/>
      <c r="D18" s="63"/>
      <c r="E18" s="55"/>
      <c r="F18" s="86"/>
      <c r="G18" s="86"/>
      <c r="H18" s="86"/>
      <c r="I18" s="87"/>
      <c r="J18" s="85"/>
      <c r="K18" s="86"/>
      <c r="L18" s="86"/>
      <c r="M18" s="86"/>
      <c r="N18" s="86"/>
      <c r="O18" s="87"/>
      <c r="P18" s="86"/>
      <c r="Q18" s="86"/>
      <c r="R18" s="86"/>
      <c r="S18" s="86"/>
      <c r="T18" s="86"/>
      <c r="U18" s="87"/>
      <c r="V18" s="86"/>
      <c r="W18" s="86"/>
      <c r="X18" s="86"/>
      <c r="Y18" s="86"/>
      <c r="Z18" s="86"/>
      <c r="AA18" s="87"/>
      <c r="AB18" s="86"/>
      <c r="AC18" s="86"/>
      <c r="AD18" s="86"/>
      <c r="AE18" s="86"/>
      <c r="AF18" s="86"/>
      <c r="AG18" s="87"/>
      <c r="AH18" s="85"/>
      <c r="AI18" s="86"/>
      <c r="AJ18" s="86"/>
      <c r="AK18" s="86"/>
      <c r="AL18" s="86"/>
      <c r="AM18" s="89"/>
      <c r="AN18" s="6"/>
      <c r="AO18" s="6">
        <f>ROUND(SUM(D18:AM18)-AN18,2)</f>
        <v>0</v>
      </c>
      <c r="AQ18" s="16"/>
      <c r="AR18" s="16"/>
      <c r="AS18" s="16"/>
      <c r="AT18" s="16"/>
      <c r="AU18" s="17"/>
      <c r="AV18" s="12"/>
      <c r="AW18" s="16"/>
      <c r="AX18" s="16"/>
      <c r="AY18" s="16"/>
      <c r="AZ18" s="16"/>
      <c r="BA18" s="16"/>
      <c r="BB18" s="16"/>
      <c r="BC18" s="16"/>
      <c r="BD18" s="16"/>
      <c r="BE18" s="16"/>
      <c r="BF18" s="16"/>
    </row>
    <row r="19" spans="1:90" s="1" customFormat="1" ht="15" customHeight="1">
      <c r="A19" s="49">
        <v>5</v>
      </c>
      <c r="B19" s="101"/>
      <c r="C19" s="18"/>
      <c r="D19" s="37"/>
      <c r="E19" s="48"/>
      <c r="F19" s="48"/>
      <c r="G19" s="48"/>
      <c r="H19" s="48"/>
      <c r="I19" s="38"/>
      <c r="J19" s="39"/>
      <c r="K19" s="48"/>
      <c r="L19" s="66"/>
      <c r="M19" s="66"/>
      <c r="N19" s="66"/>
      <c r="O19" s="67"/>
      <c r="P19" s="68"/>
      <c r="Q19" s="65"/>
      <c r="R19" s="65"/>
      <c r="S19" s="65"/>
      <c r="T19" s="65"/>
      <c r="U19" s="69"/>
      <c r="V19" s="68"/>
      <c r="W19" s="65"/>
      <c r="X19" s="65"/>
      <c r="Y19" s="65"/>
      <c r="Z19" s="65"/>
      <c r="AA19" s="69"/>
      <c r="AB19" s="68"/>
      <c r="AC19" s="65"/>
      <c r="AD19" s="65"/>
      <c r="AE19" s="65"/>
      <c r="AF19" s="65"/>
      <c r="AG19" s="69"/>
      <c r="AH19" s="68"/>
      <c r="AI19" s="65"/>
      <c r="AJ19" s="48"/>
      <c r="AK19" s="48"/>
      <c r="AL19" s="48"/>
      <c r="AM19" s="41"/>
      <c r="AN19" s="8"/>
      <c r="AO19" s="8"/>
      <c r="AU19" s="12"/>
      <c r="AV19" s="12"/>
    </row>
    <row r="20" spans="1:90" s="1" customFormat="1" ht="15" customHeight="1">
      <c r="A20" s="10"/>
      <c r="B20" s="119"/>
      <c r="C20" s="19"/>
      <c r="D20" s="64"/>
      <c r="E20" s="57"/>
      <c r="F20" s="114"/>
      <c r="G20" s="114"/>
      <c r="H20" s="114"/>
      <c r="I20" s="115"/>
      <c r="J20" s="116"/>
      <c r="K20" s="114"/>
      <c r="L20" s="114"/>
      <c r="M20" s="114"/>
      <c r="N20" s="114"/>
      <c r="O20" s="115"/>
      <c r="P20" s="116"/>
      <c r="Q20" s="114"/>
      <c r="R20" s="114"/>
      <c r="S20" s="114"/>
      <c r="T20" s="114"/>
      <c r="U20" s="115"/>
      <c r="V20" s="116"/>
      <c r="W20" s="114"/>
      <c r="X20" s="114"/>
      <c r="Y20" s="114"/>
      <c r="Z20" s="114"/>
      <c r="AA20" s="115"/>
      <c r="AB20" s="116"/>
      <c r="AC20" s="114"/>
      <c r="AD20" s="114"/>
      <c r="AE20" s="114"/>
      <c r="AF20" s="114"/>
      <c r="AG20" s="115"/>
      <c r="AH20" s="116"/>
      <c r="AI20" s="114"/>
      <c r="AJ20" s="114"/>
      <c r="AK20" s="114"/>
      <c r="AL20" s="114"/>
      <c r="AM20" s="117"/>
      <c r="AN20" s="12">
        <f>SUM(D20:AM20)</f>
        <v>0</v>
      </c>
      <c r="AO20" s="13">
        <f>AN20-C19</f>
        <v>0</v>
      </c>
      <c r="AU20" s="12"/>
      <c r="AV20" s="12"/>
    </row>
    <row r="21" spans="1:90" s="1" customFormat="1" ht="15" customHeight="1">
      <c r="A21" s="4"/>
      <c r="B21" s="118" t="s">
        <v>17</v>
      </c>
      <c r="C21" s="5"/>
      <c r="D21" s="112"/>
      <c r="E21" s="86"/>
      <c r="F21" s="86"/>
      <c r="G21" s="86"/>
      <c r="H21" s="86"/>
      <c r="I21" s="86"/>
      <c r="J21" s="73"/>
      <c r="K21" s="55"/>
      <c r="L21" s="86"/>
      <c r="M21" s="86"/>
      <c r="N21" s="86"/>
      <c r="O21" s="87"/>
      <c r="P21" s="85"/>
      <c r="Q21" s="86"/>
      <c r="R21" s="86"/>
      <c r="S21" s="86"/>
      <c r="T21" s="55"/>
      <c r="U21" s="56"/>
      <c r="V21" s="86"/>
      <c r="W21" s="86"/>
      <c r="X21" s="86"/>
      <c r="Y21" s="86"/>
      <c r="Z21" s="86"/>
      <c r="AA21" s="87"/>
      <c r="AB21" s="86"/>
      <c r="AC21" s="86"/>
      <c r="AD21" s="86"/>
      <c r="AE21" s="86"/>
      <c r="AF21" s="86"/>
      <c r="AG21" s="87"/>
      <c r="AH21" s="85"/>
      <c r="AI21" s="86"/>
      <c r="AJ21" s="86"/>
      <c r="AK21" s="86"/>
      <c r="AL21" s="86"/>
      <c r="AM21" s="89"/>
      <c r="AN21" s="6"/>
      <c r="AO21" s="6">
        <f>ROUND(SUM(D21:AM21)-AN21,2)</f>
        <v>0</v>
      </c>
      <c r="AQ21" s="16"/>
      <c r="AR21" s="16"/>
      <c r="AS21" s="16"/>
      <c r="AT21" s="16"/>
      <c r="AU21" s="17"/>
      <c r="AV21" s="12"/>
      <c r="AW21" s="16"/>
      <c r="AX21" s="16"/>
      <c r="AY21" s="16"/>
      <c r="AZ21" s="16"/>
      <c r="BA21" s="16"/>
      <c r="BB21" s="16"/>
      <c r="BC21" s="16"/>
      <c r="BD21" s="16"/>
      <c r="BE21" s="16"/>
      <c r="BF21" s="16"/>
    </row>
    <row r="22" spans="1:90" s="1" customFormat="1" ht="15" customHeight="1">
      <c r="A22" s="49">
        <v>6</v>
      </c>
      <c r="B22" s="101"/>
      <c r="C22" s="18"/>
      <c r="D22" s="37"/>
      <c r="E22" s="48"/>
      <c r="F22" s="48"/>
      <c r="G22" s="48"/>
      <c r="H22" s="48"/>
      <c r="I22" s="38"/>
      <c r="J22" s="39"/>
      <c r="K22" s="48"/>
      <c r="L22" s="155"/>
      <c r="M22" s="155"/>
      <c r="N22" s="155"/>
      <c r="O22" s="156"/>
      <c r="P22" s="39"/>
      <c r="Q22" s="48"/>
      <c r="R22" s="48"/>
      <c r="S22" s="48"/>
      <c r="T22" s="48"/>
      <c r="U22" s="38"/>
      <c r="V22" s="39"/>
      <c r="W22" s="48"/>
      <c r="X22" s="65"/>
      <c r="Y22" s="65"/>
      <c r="Z22" s="65"/>
      <c r="AA22" s="69"/>
      <c r="AB22" s="68"/>
      <c r="AC22" s="65"/>
      <c r="AD22" s="65"/>
      <c r="AE22" s="65"/>
      <c r="AF22" s="65"/>
      <c r="AG22" s="69"/>
      <c r="AH22" s="68"/>
      <c r="AI22" s="65"/>
      <c r="AJ22" s="48"/>
      <c r="AK22" s="48"/>
      <c r="AL22" s="48"/>
      <c r="AM22" s="41"/>
      <c r="AN22" s="8"/>
      <c r="AO22" s="8"/>
      <c r="AU22" s="12"/>
      <c r="AV22" s="12"/>
    </row>
    <row r="23" spans="1:90" s="1" customFormat="1" ht="15" customHeight="1">
      <c r="A23" s="10"/>
      <c r="B23" s="119"/>
      <c r="C23" s="19"/>
      <c r="D23" s="113"/>
      <c r="E23" s="114"/>
      <c r="F23" s="114"/>
      <c r="G23" s="114"/>
      <c r="H23" s="114"/>
      <c r="I23" s="115"/>
      <c r="J23" s="72"/>
      <c r="K23" s="57"/>
      <c r="L23" s="114"/>
      <c r="M23" s="114"/>
      <c r="N23" s="114"/>
      <c r="O23" s="115"/>
      <c r="P23" s="116"/>
      <c r="Q23" s="114"/>
      <c r="R23" s="114"/>
      <c r="S23" s="114"/>
      <c r="T23" s="57"/>
      <c r="U23" s="58"/>
      <c r="V23" s="116"/>
      <c r="W23" s="114"/>
      <c r="X23" s="114"/>
      <c r="Y23" s="114"/>
      <c r="Z23" s="114"/>
      <c r="AA23" s="115"/>
      <c r="AB23" s="116"/>
      <c r="AC23" s="114"/>
      <c r="AD23" s="114"/>
      <c r="AE23" s="114"/>
      <c r="AF23" s="114"/>
      <c r="AG23" s="115"/>
      <c r="AH23" s="116"/>
      <c r="AI23" s="114"/>
      <c r="AJ23" s="114"/>
      <c r="AK23" s="114"/>
      <c r="AL23" s="114"/>
      <c r="AM23" s="117"/>
      <c r="AN23" s="12">
        <f>SUM(D23:AM23)</f>
        <v>0</v>
      </c>
      <c r="AO23" s="13">
        <f>AN23-C22</f>
        <v>0</v>
      </c>
      <c r="AU23" s="12"/>
      <c r="AV23" s="12"/>
    </row>
    <row r="24" spans="1:90" s="20" customFormat="1" ht="15" customHeight="1">
      <c r="A24" s="14"/>
      <c r="B24" s="109" t="s">
        <v>18</v>
      </c>
      <c r="C24" s="5"/>
      <c r="D24" s="63"/>
      <c r="E24" s="55"/>
      <c r="F24" s="55"/>
      <c r="G24" s="86"/>
      <c r="H24" s="86"/>
      <c r="I24" s="87"/>
      <c r="J24" s="86"/>
      <c r="K24" s="86"/>
      <c r="L24" s="86"/>
      <c r="M24" s="86"/>
      <c r="N24" s="86"/>
      <c r="O24" s="87"/>
      <c r="P24" s="85"/>
      <c r="Q24" s="86"/>
      <c r="R24" s="86"/>
      <c r="S24" s="86"/>
      <c r="T24" s="86"/>
      <c r="U24" s="87"/>
      <c r="V24" s="85"/>
      <c r="W24" s="86"/>
      <c r="X24" s="86"/>
      <c r="Y24" s="86"/>
      <c r="Z24" s="86"/>
      <c r="AA24" s="87"/>
      <c r="AB24" s="85"/>
      <c r="AC24" s="86"/>
      <c r="AD24" s="86"/>
      <c r="AE24" s="86"/>
      <c r="AF24" s="86"/>
      <c r="AG24" s="87"/>
      <c r="AH24" s="85"/>
      <c r="AI24" s="86"/>
      <c r="AJ24" s="86"/>
      <c r="AK24" s="86"/>
      <c r="AL24" s="86"/>
      <c r="AM24" s="89"/>
      <c r="AN24" s="6"/>
      <c r="AO24" s="6">
        <f>ROUND(SUM(D24:AM24)-AN24,2)</f>
        <v>0</v>
      </c>
      <c r="AP24" s="1"/>
      <c r="AQ24" s="1"/>
      <c r="AR24" s="1"/>
      <c r="AS24" s="1"/>
      <c r="AT24" s="1"/>
      <c r="AU24" s="12"/>
      <c r="AV24" s="12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20" customFormat="1" ht="15" customHeight="1">
      <c r="A25" s="49">
        <v>7</v>
      </c>
      <c r="B25" s="110"/>
      <c r="C25" s="18"/>
      <c r="D25" s="37"/>
      <c r="E25" s="48"/>
      <c r="F25" s="48"/>
      <c r="G25" s="48"/>
      <c r="H25" s="48"/>
      <c r="I25" s="38"/>
      <c r="J25" s="39"/>
      <c r="K25" s="48"/>
      <c r="L25" s="48"/>
      <c r="M25" s="48"/>
      <c r="N25" s="48"/>
      <c r="O25" s="38"/>
      <c r="P25" s="39"/>
      <c r="Q25" s="48"/>
      <c r="R25" s="48"/>
      <c r="S25" s="48"/>
      <c r="T25" s="48"/>
      <c r="U25" s="38"/>
      <c r="V25" s="39"/>
      <c r="W25" s="48"/>
      <c r="X25" s="48"/>
      <c r="Y25" s="48"/>
      <c r="Z25" s="48"/>
      <c r="AA25" s="38"/>
      <c r="AB25" s="39"/>
      <c r="AC25" s="48"/>
      <c r="AD25" s="48"/>
      <c r="AE25" s="48"/>
      <c r="AF25" s="48"/>
      <c r="AG25" s="38"/>
      <c r="AH25" s="70"/>
      <c r="AI25" s="48"/>
      <c r="AJ25" s="48"/>
      <c r="AK25" s="48"/>
      <c r="AL25" s="54"/>
      <c r="AM25" s="40"/>
      <c r="AN25" s="8"/>
      <c r="AO25" s="8"/>
      <c r="AP25" s="1"/>
      <c r="AQ25" s="1"/>
      <c r="AR25" s="1"/>
      <c r="AS25" s="1"/>
      <c r="AT25" s="1"/>
      <c r="AU25" s="12"/>
      <c r="AV25" s="12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20" customFormat="1" ht="15" customHeight="1">
      <c r="A26" s="10"/>
      <c r="B26" s="111"/>
      <c r="C26" s="19"/>
      <c r="D26" s="64"/>
      <c r="E26" s="57"/>
      <c r="F26" s="57"/>
      <c r="G26" s="114"/>
      <c r="H26" s="114"/>
      <c r="I26" s="115"/>
      <c r="J26" s="116"/>
      <c r="K26" s="114"/>
      <c r="L26" s="114"/>
      <c r="M26" s="114"/>
      <c r="N26" s="114"/>
      <c r="O26" s="115"/>
      <c r="P26" s="116"/>
      <c r="Q26" s="114"/>
      <c r="R26" s="114"/>
      <c r="S26" s="114"/>
      <c r="T26" s="114"/>
      <c r="U26" s="115"/>
      <c r="V26" s="116"/>
      <c r="W26" s="114"/>
      <c r="X26" s="114"/>
      <c r="Y26" s="114"/>
      <c r="Z26" s="114"/>
      <c r="AA26" s="115"/>
      <c r="AB26" s="116"/>
      <c r="AC26" s="114"/>
      <c r="AD26" s="114"/>
      <c r="AE26" s="114"/>
      <c r="AF26" s="114"/>
      <c r="AG26" s="115"/>
      <c r="AH26" s="116"/>
      <c r="AI26" s="114"/>
      <c r="AJ26" s="114"/>
      <c r="AK26" s="114"/>
      <c r="AL26" s="114"/>
      <c r="AM26" s="117"/>
      <c r="AN26" s="12">
        <f>SUM(D26:AM26)</f>
        <v>0</v>
      </c>
      <c r="AO26" s="13">
        <f>AN26-C25</f>
        <v>0</v>
      </c>
      <c r="AP26" s="1"/>
      <c r="AQ26" s="1"/>
      <c r="AR26" s="1"/>
      <c r="AS26" s="1"/>
      <c r="AT26" s="1"/>
      <c r="AU26" s="12"/>
      <c r="AV26" s="12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1" customFormat="1" ht="15" customHeight="1">
      <c r="A27" s="14"/>
      <c r="B27" s="118" t="s">
        <v>19</v>
      </c>
      <c r="C27" s="5"/>
      <c r="D27" s="63"/>
      <c r="E27" s="55"/>
      <c r="F27" s="55"/>
      <c r="G27" s="86"/>
      <c r="H27" s="86"/>
      <c r="I27" s="87"/>
      <c r="J27" s="85"/>
      <c r="K27" s="86"/>
      <c r="L27" s="86"/>
      <c r="M27" s="86"/>
      <c r="N27" s="86"/>
      <c r="O27" s="87"/>
      <c r="P27" s="86"/>
      <c r="Q27" s="86"/>
      <c r="R27" s="86"/>
      <c r="S27" s="86"/>
      <c r="T27" s="86"/>
      <c r="U27" s="87"/>
      <c r="V27" s="86"/>
      <c r="W27" s="86"/>
      <c r="X27" s="86"/>
      <c r="Y27" s="86"/>
      <c r="Z27" s="86"/>
      <c r="AA27" s="87"/>
      <c r="AB27" s="86"/>
      <c r="AC27" s="86"/>
      <c r="AD27" s="86"/>
      <c r="AE27" s="86"/>
      <c r="AF27" s="86"/>
      <c r="AG27" s="87"/>
      <c r="AH27" s="85"/>
      <c r="AI27" s="86"/>
      <c r="AJ27" s="86"/>
      <c r="AK27" s="86"/>
      <c r="AL27" s="86"/>
      <c r="AM27" s="89"/>
      <c r="AN27" s="6"/>
      <c r="AO27" s="6">
        <f>ROUND(SUM(D27:AM27)-AN27,2)</f>
        <v>0</v>
      </c>
      <c r="AQ27" s="16"/>
      <c r="AR27" s="16"/>
      <c r="AS27" s="16"/>
      <c r="AT27" s="16"/>
      <c r="AU27" s="17"/>
      <c r="AV27" s="12"/>
      <c r="AW27" s="16"/>
      <c r="AX27" s="16"/>
      <c r="AY27" s="16"/>
      <c r="AZ27" s="16"/>
      <c r="BA27" s="16"/>
      <c r="BB27" s="16"/>
      <c r="BC27" s="16"/>
      <c r="BD27" s="16"/>
      <c r="BE27" s="16"/>
      <c r="BF27" s="16"/>
    </row>
    <row r="28" spans="1:90" s="1" customFormat="1" ht="15" customHeight="1">
      <c r="A28" s="49">
        <v>8</v>
      </c>
      <c r="B28" s="101"/>
      <c r="C28" s="18"/>
      <c r="D28" s="37"/>
      <c r="E28" s="48"/>
      <c r="F28" s="48"/>
      <c r="G28" s="48"/>
      <c r="H28" s="48"/>
      <c r="I28" s="38"/>
      <c r="J28" s="39"/>
      <c r="K28" s="48"/>
      <c r="L28" s="155"/>
      <c r="M28" s="155"/>
      <c r="N28" s="155"/>
      <c r="O28" s="156"/>
      <c r="P28" s="68"/>
      <c r="Q28" s="65"/>
      <c r="R28" s="65"/>
      <c r="S28" s="65"/>
      <c r="T28" s="65"/>
      <c r="U28" s="69"/>
      <c r="V28" s="68"/>
      <c r="W28" s="65"/>
      <c r="X28" s="65"/>
      <c r="Y28" s="65"/>
      <c r="Z28" s="65"/>
      <c r="AA28" s="69"/>
      <c r="AB28" s="68"/>
      <c r="AC28" s="65"/>
      <c r="AD28" s="65"/>
      <c r="AE28" s="65"/>
      <c r="AF28" s="65"/>
      <c r="AG28" s="69"/>
      <c r="AH28" s="68"/>
      <c r="AI28" s="65"/>
      <c r="AJ28" s="48"/>
      <c r="AK28" s="48"/>
      <c r="AL28" s="48"/>
      <c r="AM28" s="41"/>
      <c r="AN28" s="8"/>
      <c r="AO28" s="8"/>
      <c r="AU28" s="12"/>
      <c r="AV28" s="12"/>
    </row>
    <row r="29" spans="1:90" s="1" customFormat="1" ht="15" customHeight="1">
      <c r="A29" s="10"/>
      <c r="B29" s="119"/>
      <c r="C29" s="19"/>
      <c r="D29" s="64"/>
      <c r="E29" s="57"/>
      <c r="F29" s="57"/>
      <c r="G29" s="114"/>
      <c r="H29" s="114"/>
      <c r="I29" s="115"/>
      <c r="J29" s="116"/>
      <c r="K29" s="114"/>
      <c r="L29" s="114"/>
      <c r="M29" s="114"/>
      <c r="N29" s="114"/>
      <c r="O29" s="115"/>
      <c r="P29" s="116"/>
      <c r="Q29" s="114"/>
      <c r="R29" s="114"/>
      <c r="S29" s="114"/>
      <c r="T29" s="114"/>
      <c r="U29" s="115"/>
      <c r="V29" s="116"/>
      <c r="W29" s="114"/>
      <c r="X29" s="114"/>
      <c r="Y29" s="114"/>
      <c r="Z29" s="114"/>
      <c r="AA29" s="115"/>
      <c r="AB29" s="116"/>
      <c r="AC29" s="114"/>
      <c r="AD29" s="114"/>
      <c r="AE29" s="114"/>
      <c r="AF29" s="114"/>
      <c r="AG29" s="115"/>
      <c r="AH29" s="116"/>
      <c r="AI29" s="114"/>
      <c r="AJ29" s="114"/>
      <c r="AK29" s="114"/>
      <c r="AL29" s="114"/>
      <c r="AM29" s="117"/>
      <c r="AN29" s="12">
        <f>SUM(D29:AM29)</f>
        <v>0</v>
      </c>
      <c r="AO29" s="13">
        <f>AN29-C28</f>
        <v>0</v>
      </c>
      <c r="AU29" s="12"/>
      <c r="AV29" s="12"/>
    </row>
    <row r="30" spans="1:90" s="1" customFormat="1" ht="15" customHeight="1">
      <c r="A30" s="14"/>
      <c r="B30" s="118" t="s">
        <v>20</v>
      </c>
      <c r="C30" s="5"/>
      <c r="D30" s="63"/>
      <c r="E30" s="55"/>
      <c r="F30" s="55"/>
      <c r="G30" s="86"/>
      <c r="H30" s="86"/>
      <c r="I30" s="87"/>
      <c r="J30" s="85"/>
      <c r="K30" s="86"/>
      <c r="L30" s="86"/>
      <c r="M30" s="86"/>
      <c r="N30" s="86"/>
      <c r="O30" s="87"/>
      <c r="P30" s="86"/>
      <c r="Q30" s="86"/>
      <c r="R30" s="86"/>
      <c r="S30" s="86"/>
      <c r="T30" s="86"/>
      <c r="U30" s="87"/>
      <c r="V30" s="86"/>
      <c r="W30" s="86"/>
      <c r="X30" s="86"/>
      <c r="Y30" s="86"/>
      <c r="Z30" s="86"/>
      <c r="AA30" s="87"/>
      <c r="AB30" s="86"/>
      <c r="AC30" s="86"/>
      <c r="AD30" s="86"/>
      <c r="AE30" s="86"/>
      <c r="AF30" s="86"/>
      <c r="AG30" s="87"/>
      <c r="AH30" s="85"/>
      <c r="AI30" s="86"/>
      <c r="AJ30" s="86"/>
      <c r="AK30" s="86"/>
      <c r="AL30" s="86"/>
      <c r="AM30" s="89"/>
      <c r="AN30" s="6"/>
      <c r="AO30" s="6">
        <f>ROUND(SUM(D30:AM30)-AN30,2)</f>
        <v>0</v>
      </c>
      <c r="AQ30" s="16"/>
      <c r="AR30" s="16"/>
      <c r="AS30" s="16"/>
      <c r="AT30" s="16"/>
      <c r="AU30" s="17"/>
      <c r="AV30" s="12"/>
      <c r="AW30" s="16"/>
      <c r="AX30" s="16"/>
      <c r="AY30" s="16"/>
      <c r="AZ30" s="16"/>
      <c r="BA30" s="16"/>
      <c r="BB30" s="16"/>
      <c r="BC30" s="16"/>
      <c r="BD30" s="16"/>
      <c r="BE30" s="16"/>
      <c r="BF30" s="16"/>
    </row>
    <row r="31" spans="1:90" s="1" customFormat="1" ht="15" customHeight="1">
      <c r="A31" s="49">
        <v>9</v>
      </c>
      <c r="B31" s="101"/>
      <c r="C31" s="18"/>
      <c r="D31" s="37"/>
      <c r="E31" s="48"/>
      <c r="F31" s="48"/>
      <c r="G31" s="48"/>
      <c r="H31" s="48"/>
      <c r="I31" s="38"/>
      <c r="J31" s="39"/>
      <c r="K31" s="48"/>
      <c r="L31" s="155"/>
      <c r="M31" s="155"/>
      <c r="N31" s="155"/>
      <c r="O31" s="156"/>
      <c r="P31" s="68"/>
      <c r="Q31" s="65"/>
      <c r="R31" s="65"/>
      <c r="S31" s="65"/>
      <c r="T31" s="65"/>
      <c r="U31" s="69"/>
      <c r="V31" s="68"/>
      <c r="W31" s="65"/>
      <c r="X31" s="65"/>
      <c r="Y31" s="65"/>
      <c r="Z31" s="65"/>
      <c r="AA31" s="69"/>
      <c r="AB31" s="68"/>
      <c r="AC31" s="65"/>
      <c r="AD31" s="65"/>
      <c r="AE31" s="65"/>
      <c r="AF31" s="65"/>
      <c r="AG31" s="69"/>
      <c r="AH31" s="68"/>
      <c r="AI31" s="65"/>
      <c r="AJ31" s="48"/>
      <c r="AK31" s="48"/>
      <c r="AL31" s="48"/>
      <c r="AM31" s="41"/>
      <c r="AN31" s="8"/>
      <c r="AO31" s="8"/>
      <c r="AU31" s="12"/>
      <c r="AV31" s="12"/>
    </row>
    <row r="32" spans="1:90" s="1" customFormat="1" ht="15" customHeight="1">
      <c r="A32" s="10"/>
      <c r="B32" s="119"/>
      <c r="C32" s="19"/>
      <c r="D32" s="64"/>
      <c r="E32" s="57"/>
      <c r="F32" s="57"/>
      <c r="G32" s="114"/>
      <c r="H32" s="114"/>
      <c r="I32" s="115"/>
      <c r="J32" s="116"/>
      <c r="K32" s="114"/>
      <c r="L32" s="114"/>
      <c r="M32" s="114"/>
      <c r="N32" s="114"/>
      <c r="O32" s="115"/>
      <c r="P32" s="116"/>
      <c r="Q32" s="114"/>
      <c r="R32" s="114"/>
      <c r="S32" s="114"/>
      <c r="T32" s="114"/>
      <c r="U32" s="115"/>
      <c r="V32" s="116"/>
      <c r="W32" s="114"/>
      <c r="X32" s="114"/>
      <c r="Y32" s="114"/>
      <c r="Z32" s="114"/>
      <c r="AA32" s="115"/>
      <c r="AB32" s="116"/>
      <c r="AC32" s="114"/>
      <c r="AD32" s="114"/>
      <c r="AE32" s="114"/>
      <c r="AF32" s="114"/>
      <c r="AG32" s="115"/>
      <c r="AH32" s="116"/>
      <c r="AI32" s="114"/>
      <c r="AJ32" s="114"/>
      <c r="AK32" s="114"/>
      <c r="AL32" s="114"/>
      <c r="AM32" s="117"/>
      <c r="AN32" s="12">
        <f>SUM(D32:AM32)</f>
        <v>0</v>
      </c>
      <c r="AO32" s="13">
        <f>AN32-C31</f>
        <v>0</v>
      </c>
      <c r="AU32" s="12"/>
      <c r="AV32" s="12"/>
    </row>
    <row r="33" spans="1:90" s="20" customFormat="1" ht="15" customHeight="1">
      <c r="A33" s="4"/>
      <c r="B33" s="109" t="s">
        <v>21</v>
      </c>
      <c r="C33" s="5"/>
      <c r="D33" s="112"/>
      <c r="E33" s="86"/>
      <c r="F33" s="86"/>
      <c r="G33" s="86"/>
      <c r="H33" s="86"/>
      <c r="I33" s="87"/>
      <c r="J33" s="86"/>
      <c r="K33" s="86"/>
      <c r="L33" s="86"/>
      <c r="M33" s="86"/>
      <c r="N33" s="86"/>
      <c r="O33" s="87"/>
      <c r="P33" s="85"/>
      <c r="Q33" s="86"/>
      <c r="R33" s="86"/>
      <c r="S33" s="86"/>
      <c r="T33" s="86"/>
      <c r="U33" s="87"/>
      <c r="V33" s="85"/>
      <c r="W33" s="86"/>
      <c r="X33" s="55"/>
      <c r="Y33" s="55"/>
      <c r="Z33" s="55"/>
      <c r="AA33" s="56"/>
      <c r="AB33" s="85"/>
      <c r="AC33" s="86"/>
      <c r="AD33" s="86"/>
      <c r="AE33" s="86"/>
      <c r="AF33" s="86"/>
      <c r="AG33" s="87"/>
      <c r="AH33" s="85"/>
      <c r="AI33" s="86"/>
      <c r="AJ33" s="86"/>
      <c r="AK33" s="86"/>
      <c r="AL33" s="86"/>
      <c r="AM33" s="89"/>
      <c r="AN33" s="6"/>
      <c r="AO33" s="6">
        <f>ROUND(SUM(D33:AM33)-AN33,2)</f>
        <v>0</v>
      </c>
      <c r="AP33" s="1"/>
      <c r="AQ33" s="1"/>
      <c r="AR33" s="1"/>
      <c r="AS33" s="1"/>
      <c r="AT33" s="1"/>
      <c r="AU33" s="12"/>
      <c r="AV33" s="12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20" customFormat="1" ht="15" customHeight="1">
      <c r="A34" s="49">
        <v>10</v>
      </c>
      <c r="B34" s="110"/>
      <c r="C34" s="18"/>
      <c r="D34" s="37"/>
      <c r="E34" s="48"/>
      <c r="F34" s="48"/>
      <c r="G34" s="48"/>
      <c r="H34" s="48"/>
      <c r="I34" s="38"/>
      <c r="J34" s="39"/>
      <c r="K34" s="48"/>
      <c r="L34" s="48"/>
      <c r="M34" s="48"/>
      <c r="N34" s="48"/>
      <c r="O34" s="38"/>
      <c r="P34" s="39"/>
      <c r="Q34" s="48"/>
      <c r="R34" s="48"/>
      <c r="S34" s="48"/>
      <c r="T34" s="48"/>
      <c r="U34" s="38"/>
      <c r="V34" s="39"/>
      <c r="W34" s="48"/>
      <c r="X34" s="48"/>
      <c r="Y34" s="48"/>
      <c r="Z34" s="48"/>
      <c r="AA34" s="69"/>
      <c r="AB34" s="68"/>
      <c r="AC34" s="65"/>
      <c r="AD34" s="65"/>
      <c r="AE34" s="65"/>
      <c r="AF34" s="65"/>
      <c r="AG34" s="69"/>
      <c r="AH34" s="70"/>
      <c r="AI34" s="71"/>
      <c r="AJ34" s="71"/>
      <c r="AK34" s="71"/>
      <c r="AL34" s="54"/>
      <c r="AM34" s="40"/>
      <c r="AN34" s="8"/>
      <c r="AO34" s="8"/>
      <c r="AP34" s="1"/>
      <c r="AQ34" s="1"/>
      <c r="AR34" s="1"/>
      <c r="AS34" s="1"/>
      <c r="AT34" s="1"/>
      <c r="AU34" s="12"/>
      <c r="AV34" s="12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20" customFormat="1" ht="15" customHeight="1">
      <c r="A35" s="10"/>
      <c r="B35" s="111"/>
      <c r="C35" s="19"/>
      <c r="D35" s="113"/>
      <c r="E35" s="114"/>
      <c r="F35" s="114"/>
      <c r="G35" s="114"/>
      <c r="H35" s="114"/>
      <c r="I35" s="115"/>
      <c r="J35" s="116"/>
      <c r="K35" s="114"/>
      <c r="L35" s="114"/>
      <c r="M35" s="114"/>
      <c r="N35" s="114"/>
      <c r="O35" s="115"/>
      <c r="P35" s="116"/>
      <c r="Q35" s="114"/>
      <c r="R35" s="114"/>
      <c r="S35" s="114"/>
      <c r="T35" s="114"/>
      <c r="U35" s="115"/>
      <c r="V35" s="116"/>
      <c r="W35" s="114"/>
      <c r="X35" s="57"/>
      <c r="Y35" s="57"/>
      <c r="Z35" s="57"/>
      <c r="AA35" s="58"/>
      <c r="AB35" s="116"/>
      <c r="AC35" s="114"/>
      <c r="AD35" s="114"/>
      <c r="AE35" s="114"/>
      <c r="AF35" s="114"/>
      <c r="AG35" s="115"/>
      <c r="AH35" s="116"/>
      <c r="AI35" s="114"/>
      <c r="AJ35" s="114"/>
      <c r="AK35" s="114"/>
      <c r="AL35" s="114"/>
      <c r="AM35" s="117"/>
      <c r="AN35" s="12">
        <f>SUM(D35:AM35)</f>
        <v>0</v>
      </c>
      <c r="AO35" s="13">
        <f>AN35-C34</f>
        <v>0</v>
      </c>
      <c r="AP35" s="1"/>
      <c r="AQ35" s="1"/>
      <c r="AR35" s="1"/>
      <c r="AS35" s="1"/>
      <c r="AT35" s="1"/>
      <c r="AU35" s="12"/>
      <c r="AV35" s="12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</row>
    <row r="36" spans="1:90" s="1" customFormat="1" ht="15" customHeight="1">
      <c r="A36" s="4"/>
      <c r="B36" s="118" t="s">
        <v>22</v>
      </c>
      <c r="C36" s="5"/>
      <c r="D36" s="112"/>
      <c r="E36" s="86"/>
      <c r="F36" s="86"/>
      <c r="G36" s="86"/>
      <c r="H36" s="86"/>
      <c r="I36" s="86"/>
      <c r="J36" s="85"/>
      <c r="K36" s="86"/>
      <c r="L36" s="86"/>
      <c r="M36" s="86"/>
      <c r="N36" s="86"/>
      <c r="O36" s="87"/>
      <c r="P36" s="86"/>
      <c r="Q36" s="86"/>
      <c r="R36" s="86"/>
      <c r="S36" s="86"/>
      <c r="T36" s="86"/>
      <c r="U36" s="87"/>
      <c r="V36" s="55"/>
      <c r="W36" s="55"/>
      <c r="X36" s="86"/>
      <c r="Y36" s="86"/>
      <c r="Z36" s="86"/>
      <c r="AA36" s="87"/>
      <c r="AB36" s="86"/>
      <c r="AC36" s="86"/>
      <c r="AD36" s="86"/>
      <c r="AE36" s="86"/>
      <c r="AF36" s="86"/>
      <c r="AG36" s="87"/>
      <c r="AH36" s="85"/>
      <c r="AI36" s="86"/>
      <c r="AJ36" s="86"/>
      <c r="AK36" s="86"/>
      <c r="AL36" s="86"/>
      <c r="AM36" s="74"/>
      <c r="AN36" s="6"/>
      <c r="AO36" s="6">
        <f>ROUND(SUM(D36:AM36)-AN36,2)</f>
        <v>0</v>
      </c>
      <c r="AQ36" s="16"/>
      <c r="AR36" s="16"/>
      <c r="AS36" s="16"/>
      <c r="AT36" s="16"/>
      <c r="AU36" s="17"/>
      <c r="AV36" s="12"/>
      <c r="AW36" s="16"/>
      <c r="AX36" s="16"/>
      <c r="AY36" s="16"/>
      <c r="AZ36" s="16"/>
      <c r="BA36" s="16"/>
      <c r="BB36" s="16"/>
      <c r="BC36" s="16"/>
      <c r="BD36" s="16"/>
      <c r="BE36" s="16"/>
      <c r="BF36" s="16"/>
    </row>
    <row r="37" spans="1:90" s="1" customFormat="1" ht="15" customHeight="1">
      <c r="A37" s="49">
        <v>11</v>
      </c>
      <c r="B37" s="101"/>
      <c r="C37" s="18"/>
      <c r="D37" s="37"/>
      <c r="E37" s="48"/>
      <c r="F37" s="48"/>
      <c r="G37" s="48"/>
      <c r="H37" s="48"/>
      <c r="I37" s="38"/>
      <c r="J37" s="39"/>
      <c r="K37" s="48"/>
      <c r="L37" s="66"/>
      <c r="M37" s="66"/>
      <c r="N37" s="66"/>
      <c r="O37" s="67"/>
      <c r="P37" s="68"/>
      <c r="Q37" s="65"/>
      <c r="R37" s="65"/>
      <c r="S37" s="65"/>
      <c r="T37" s="65"/>
      <c r="U37" s="69"/>
      <c r="V37" s="68"/>
      <c r="W37" s="65"/>
      <c r="X37" s="48"/>
      <c r="Y37" s="48"/>
      <c r="Z37" s="48"/>
      <c r="AA37" s="38"/>
      <c r="AB37" s="39"/>
      <c r="AC37" s="48"/>
      <c r="AD37" s="48"/>
      <c r="AE37" s="48"/>
      <c r="AF37" s="48"/>
      <c r="AG37" s="38"/>
      <c r="AH37" s="39"/>
      <c r="AI37" s="48"/>
      <c r="AJ37" s="48"/>
      <c r="AK37" s="48"/>
      <c r="AL37" s="48"/>
      <c r="AM37" s="41"/>
      <c r="AN37" s="8"/>
      <c r="AO37" s="8"/>
      <c r="AU37" s="12"/>
      <c r="AV37" s="12"/>
    </row>
    <row r="38" spans="1:90" s="1" customFormat="1" ht="15" customHeight="1">
      <c r="A38" s="10"/>
      <c r="B38" s="119"/>
      <c r="C38" s="19"/>
      <c r="D38" s="113"/>
      <c r="E38" s="114"/>
      <c r="F38" s="114"/>
      <c r="G38" s="114"/>
      <c r="H38" s="114"/>
      <c r="I38" s="115"/>
      <c r="J38" s="116"/>
      <c r="K38" s="114"/>
      <c r="L38" s="114"/>
      <c r="M38" s="114"/>
      <c r="N38" s="114"/>
      <c r="O38" s="115"/>
      <c r="P38" s="116"/>
      <c r="Q38" s="114"/>
      <c r="R38" s="114"/>
      <c r="S38" s="114"/>
      <c r="T38" s="114"/>
      <c r="U38" s="115"/>
      <c r="V38" s="72"/>
      <c r="W38" s="57"/>
      <c r="X38" s="114"/>
      <c r="Y38" s="114"/>
      <c r="Z38" s="114"/>
      <c r="AA38" s="115"/>
      <c r="AB38" s="116"/>
      <c r="AC38" s="114"/>
      <c r="AD38" s="114"/>
      <c r="AE38" s="114"/>
      <c r="AF38" s="114"/>
      <c r="AG38" s="115"/>
      <c r="AH38" s="116"/>
      <c r="AI38" s="114"/>
      <c r="AJ38" s="114"/>
      <c r="AK38" s="114"/>
      <c r="AL38" s="114"/>
      <c r="AM38" s="75"/>
      <c r="AN38" s="12">
        <f>SUM(D38:AM38)</f>
        <v>0</v>
      </c>
      <c r="AO38" s="13">
        <f>AN38-C37</f>
        <v>0</v>
      </c>
      <c r="AU38" s="12"/>
      <c r="AV38" s="12"/>
    </row>
    <row r="39" spans="1:90" s="1" customFormat="1" ht="15" customHeight="1">
      <c r="A39" s="14" t="s">
        <v>27</v>
      </c>
      <c r="B39" s="118" t="s">
        <v>23</v>
      </c>
      <c r="C39" s="5"/>
      <c r="D39" s="112"/>
      <c r="E39" s="86"/>
      <c r="F39" s="86"/>
      <c r="G39" s="86"/>
      <c r="H39" s="86"/>
      <c r="I39" s="86"/>
      <c r="J39" s="73"/>
      <c r="K39" s="55"/>
      <c r="L39" s="55"/>
      <c r="M39" s="86"/>
      <c r="N39" s="86"/>
      <c r="O39" s="87"/>
      <c r="P39" s="86"/>
      <c r="Q39" s="86"/>
      <c r="R39" s="86"/>
      <c r="S39" s="86"/>
      <c r="T39" s="86"/>
      <c r="U39" s="87"/>
      <c r="V39" s="86"/>
      <c r="W39" s="86"/>
      <c r="X39" s="86"/>
      <c r="Y39" s="86"/>
      <c r="Z39" s="86"/>
      <c r="AA39" s="87"/>
      <c r="AB39" s="86"/>
      <c r="AC39" s="86"/>
      <c r="AD39" s="86"/>
      <c r="AE39" s="86"/>
      <c r="AF39" s="86"/>
      <c r="AG39" s="87"/>
      <c r="AH39" s="85"/>
      <c r="AI39" s="86"/>
      <c r="AJ39" s="86"/>
      <c r="AK39" s="86"/>
      <c r="AL39" s="86"/>
      <c r="AM39" s="74"/>
      <c r="AN39" s="6"/>
      <c r="AO39" s="6">
        <f>ROUND(SUM(D39:AM39)-AN39,2)</f>
        <v>0</v>
      </c>
      <c r="AQ39" s="16"/>
      <c r="AR39" s="16"/>
      <c r="AS39" s="16"/>
      <c r="AT39" s="16"/>
      <c r="AU39" s="17"/>
      <c r="AV39" s="12"/>
      <c r="AW39" s="16"/>
      <c r="AX39" s="16"/>
      <c r="AY39" s="16"/>
      <c r="AZ39" s="16"/>
      <c r="BA39" s="16"/>
      <c r="BB39" s="16"/>
      <c r="BC39" s="16"/>
      <c r="BD39" s="16"/>
      <c r="BE39" s="16"/>
      <c r="BF39" s="16"/>
    </row>
    <row r="40" spans="1:90" s="1" customFormat="1" ht="15" customHeight="1">
      <c r="A40" s="49">
        <v>12</v>
      </c>
      <c r="B40" s="101"/>
      <c r="C40" s="18"/>
      <c r="D40" s="37"/>
      <c r="E40" s="48"/>
      <c r="F40" s="48"/>
      <c r="G40" s="48"/>
      <c r="H40" s="48"/>
      <c r="I40" s="38"/>
      <c r="J40" s="39"/>
      <c r="K40" s="48"/>
      <c r="L40" s="155"/>
      <c r="M40" s="155"/>
      <c r="N40" s="155"/>
      <c r="O40" s="156"/>
      <c r="P40" s="39"/>
      <c r="Q40" s="48"/>
      <c r="R40" s="48"/>
      <c r="S40" s="48"/>
      <c r="T40" s="48"/>
      <c r="U40" s="38"/>
      <c r="V40" s="39"/>
      <c r="W40" s="48"/>
      <c r="X40" s="48"/>
      <c r="Y40" s="48"/>
      <c r="Z40" s="48"/>
      <c r="AA40" s="38"/>
      <c r="AB40" s="39"/>
      <c r="AC40" s="48"/>
      <c r="AD40" s="48"/>
      <c r="AE40" s="48"/>
      <c r="AF40" s="48"/>
      <c r="AG40" s="38"/>
      <c r="AH40" s="39"/>
      <c r="AI40" s="48"/>
      <c r="AJ40" s="48"/>
      <c r="AK40" s="48"/>
      <c r="AL40" s="48"/>
      <c r="AM40" s="41"/>
      <c r="AN40" s="8"/>
      <c r="AO40" s="8"/>
      <c r="AU40" s="12"/>
      <c r="AV40" s="12"/>
    </row>
    <row r="41" spans="1:90" s="1" customFormat="1" ht="15" customHeight="1">
      <c r="A41" s="10"/>
      <c r="B41" s="119"/>
      <c r="C41" s="19"/>
      <c r="D41" s="113"/>
      <c r="E41" s="114"/>
      <c r="F41" s="114"/>
      <c r="G41" s="114"/>
      <c r="H41" s="114"/>
      <c r="I41" s="115"/>
      <c r="J41" s="72"/>
      <c r="K41" s="57"/>
      <c r="L41" s="57"/>
      <c r="M41" s="114"/>
      <c r="N41" s="114"/>
      <c r="O41" s="115"/>
      <c r="P41" s="116"/>
      <c r="Q41" s="114"/>
      <c r="R41" s="114"/>
      <c r="S41" s="114"/>
      <c r="T41" s="114"/>
      <c r="U41" s="115"/>
      <c r="V41" s="116"/>
      <c r="W41" s="114"/>
      <c r="X41" s="114"/>
      <c r="Y41" s="114"/>
      <c r="Z41" s="114"/>
      <c r="AA41" s="115"/>
      <c r="AB41" s="116"/>
      <c r="AC41" s="114"/>
      <c r="AD41" s="114"/>
      <c r="AE41" s="114"/>
      <c r="AF41" s="114"/>
      <c r="AG41" s="115"/>
      <c r="AH41" s="116"/>
      <c r="AI41" s="114"/>
      <c r="AJ41" s="114"/>
      <c r="AK41" s="114"/>
      <c r="AL41" s="114"/>
      <c r="AM41" s="75"/>
      <c r="AN41" s="12">
        <f>SUM(D41:AM41)</f>
        <v>0</v>
      </c>
      <c r="AO41" s="13">
        <f>AN41-C40</f>
        <v>0</v>
      </c>
      <c r="AU41" s="12"/>
      <c r="AV41" s="12"/>
    </row>
    <row r="42" spans="1:90" s="20" customFormat="1" ht="15" customHeight="1">
      <c r="A42" s="14"/>
      <c r="B42" s="109" t="s">
        <v>24</v>
      </c>
      <c r="C42" s="5"/>
      <c r="D42" s="112"/>
      <c r="E42" s="86"/>
      <c r="F42" s="86"/>
      <c r="G42" s="86"/>
      <c r="H42" s="86"/>
      <c r="I42" s="87"/>
      <c r="J42" s="86"/>
      <c r="K42" s="86"/>
      <c r="L42" s="86"/>
      <c r="M42" s="86"/>
      <c r="N42" s="86"/>
      <c r="O42" s="87"/>
      <c r="P42" s="85"/>
      <c r="Q42" s="86"/>
      <c r="R42" s="86"/>
      <c r="S42" s="86"/>
      <c r="T42" s="86"/>
      <c r="U42" s="87"/>
      <c r="V42" s="85"/>
      <c r="W42" s="86"/>
      <c r="X42" s="86"/>
      <c r="Y42" s="86"/>
      <c r="Z42" s="86"/>
      <c r="AA42" s="87"/>
      <c r="AB42" s="85"/>
      <c r="AC42" s="86"/>
      <c r="AD42" s="86"/>
      <c r="AE42" s="86"/>
      <c r="AF42" s="86"/>
      <c r="AG42" s="87"/>
      <c r="AH42" s="85"/>
      <c r="AI42" s="86"/>
      <c r="AJ42" s="86"/>
      <c r="AK42" s="86"/>
      <c r="AL42" s="86"/>
      <c r="AM42" s="89"/>
      <c r="AN42" s="6"/>
      <c r="AO42" s="6">
        <f>ROUND(SUM(D42:AM42)-AN42,2)</f>
        <v>0</v>
      </c>
      <c r="AP42" s="1"/>
      <c r="AQ42" s="1"/>
      <c r="AR42" s="1"/>
      <c r="AS42" s="1"/>
      <c r="AT42" s="1"/>
      <c r="AU42" s="12"/>
      <c r="AV42" s="12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</row>
    <row r="43" spans="1:90" s="20" customFormat="1" ht="15" customHeight="1">
      <c r="A43" s="49">
        <v>13</v>
      </c>
      <c r="B43" s="110"/>
      <c r="C43" s="18"/>
      <c r="D43" s="37"/>
      <c r="E43" s="48"/>
      <c r="F43" s="48"/>
      <c r="G43" s="48"/>
      <c r="H43" s="48"/>
      <c r="I43" s="38"/>
      <c r="J43" s="39"/>
      <c r="K43" s="48"/>
      <c r="L43" s="48"/>
      <c r="M43" s="48"/>
      <c r="N43" s="48"/>
      <c r="O43" s="38"/>
      <c r="P43" s="39"/>
      <c r="Q43" s="48"/>
      <c r="R43" s="48"/>
      <c r="S43" s="48"/>
      <c r="T43" s="48"/>
      <c r="U43" s="38"/>
      <c r="V43" s="39"/>
      <c r="W43" s="48"/>
      <c r="X43" s="48"/>
      <c r="Y43" s="48"/>
      <c r="Z43" s="48"/>
      <c r="AA43" s="38"/>
      <c r="AB43" s="39"/>
      <c r="AC43" s="48"/>
      <c r="AD43" s="48"/>
      <c r="AE43" s="48"/>
      <c r="AF43" s="48"/>
      <c r="AG43" s="38"/>
      <c r="AH43" s="70"/>
      <c r="AI43" s="71"/>
      <c r="AJ43" s="71"/>
      <c r="AK43" s="71"/>
      <c r="AL43" s="54"/>
      <c r="AM43" s="40"/>
      <c r="AN43" s="8"/>
      <c r="AO43" s="8"/>
      <c r="AP43" s="1"/>
      <c r="AQ43" s="1"/>
      <c r="AR43" s="1"/>
      <c r="AS43" s="1"/>
      <c r="AT43" s="1"/>
      <c r="AU43" s="12"/>
      <c r="AV43" s="12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</row>
    <row r="44" spans="1:90" s="20" customFormat="1" ht="15" customHeight="1">
      <c r="A44" s="10"/>
      <c r="B44" s="111"/>
      <c r="C44" s="19"/>
      <c r="D44" s="113"/>
      <c r="E44" s="114"/>
      <c r="F44" s="114"/>
      <c r="G44" s="114"/>
      <c r="H44" s="114"/>
      <c r="I44" s="115"/>
      <c r="J44" s="116"/>
      <c r="K44" s="114"/>
      <c r="L44" s="114"/>
      <c r="M44" s="114"/>
      <c r="N44" s="114"/>
      <c r="O44" s="115"/>
      <c r="P44" s="116"/>
      <c r="Q44" s="114"/>
      <c r="R44" s="114"/>
      <c r="S44" s="114"/>
      <c r="T44" s="114"/>
      <c r="U44" s="115"/>
      <c r="V44" s="116"/>
      <c r="W44" s="114"/>
      <c r="X44" s="114"/>
      <c r="Y44" s="114"/>
      <c r="Z44" s="114"/>
      <c r="AA44" s="115"/>
      <c r="AB44" s="116"/>
      <c r="AC44" s="114"/>
      <c r="AD44" s="114"/>
      <c r="AE44" s="114"/>
      <c r="AF44" s="114"/>
      <c r="AG44" s="115"/>
      <c r="AH44" s="116"/>
      <c r="AI44" s="114"/>
      <c r="AJ44" s="114"/>
      <c r="AK44" s="114"/>
      <c r="AL44" s="114"/>
      <c r="AM44" s="117"/>
      <c r="AN44" s="12">
        <f>SUM(D44:AM44)</f>
        <v>0</v>
      </c>
      <c r="AO44" s="13">
        <f>AN44-C43</f>
        <v>0</v>
      </c>
      <c r="AP44" s="1"/>
      <c r="AQ44" s="1"/>
      <c r="AR44" s="1"/>
      <c r="AS44" s="1"/>
      <c r="AT44" s="1"/>
      <c r="AU44" s="12"/>
      <c r="AV44" s="12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</row>
    <row r="45" spans="1:90" s="20" customFormat="1" ht="15" customHeight="1">
      <c r="A45" s="14"/>
      <c r="B45" s="101" t="s">
        <v>25</v>
      </c>
      <c r="C45" s="18"/>
      <c r="D45" s="104"/>
      <c r="E45" s="105"/>
      <c r="F45" s="105"/>
      <c r="G45" s="105"/>
      <c r="H45" s="105"/>
      <c r="I45" s="106"/>
      <c r="J45" s="107"/>
      <c r="K45" s="105"/>
      <c r="L45" s="105"/>
      <c r="M45" s="105"/>
      <c r="N45" s="105"/>
      <c r="O45" s="106"/>
      <c r="P45" s="107"/>
      <c r="Q45" s="105"/>
      <c r="R45" s="105"/>
      <c r="S45" s="105"/>
      <c r="T45" s="105"/>
      <c r="U45" s="106"/>
      <c r="V45" s="85"/>
      <c r="W45" s="86"/>
      <c r="X45" s="86"/>
      <c r="Y45" s="86"/>
      <c r="Z45" s="86"/>
      <c r="AA45" s="87"/>
      <c r="AB45" s="85"/>
      <c r="AC45" s="86"/>
      <c r="AD45" s="86"/>
      <c r="AE45" s="86"/>
      <c r="AF45" s="86"/>
      <c r="AG45" s="87"/>
      <c r="AH45" s="60"/>
      <c r="AI45" s="55"/>
      <c r="AJ45" s="55"/>
      <c r="AK45" s="55"/>
      <c r="AL45" s="86"/>
      <c r="AM45" s="89"/>
      <c r="AN45" s="6"/>
      <c r="AO45" s="6">
        <f>ROUND(SUM(D45:AM45)-AN45,2)</f>
        <v>0</v>
      </c>
      <c r="AP45" s="1"/>
      <c r="AQ45" s="1"/>
      <c r="AR45" s="1"/>
      <c r="AS45" s="1"/>
      <c r="AT45" s="1"/>
      <c r="AU45" s="12"/>
      <c r="AV45" s="12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</row>
    <row r="46" spans="1:90" s="20" customFormat="1" ht="15" customHeight="1">
      <c r="A46" s="49">
        <v>14</v>
      </c>
      <c r="B46" s="102"/>
      <c r="C46" s="7"/>
      <c r="D46" s="37"/>
      <c r="E46" s="48"/>
      <c r="F46" s="48"/>
      <c r="G46" s="48"/>
      <c r="H46" s="48"/>
      <c r="I46" s="38"/>
      <c r="J46" s="39"/>
      <c r="K46" s="48"/>
      <c r="L46" s="48"/>
      <c r="M46" s="48"/>
      <c r="N46" s="48"/>
      <c r="O46" s="38"/>
      <c r="P46" s="39"/>
      <c r="Q46" s="48"/>
      <c r="R46" s="48"/>
      <c r="S46" s="48"/>
      <c r="T46" s="48"/>
      <c r="U46" s="38"/>
      <c r="V46" s="39"/>
      <c r="W46" s="48"/>
      <c r="X46" s="48"/>
      <c r="Y46" s="48"/>
      <c r="Z46" s="48"/>
      <c r="AA46" s="38"/>
      <c r="AB46" s="39"/>
      <c r="AC46" s="48"/>
      <c r="AD46" s="48"/>
      <c r="AE46" s="48"/>
      <c r="AF46" s="48"/>
      <c r="AG46" s="38"/>
      <c r="AH46" s="39"/>
      <c r="AI46" s="48"/>
      <c r="AJ46" s="48"/>
      <c r="AK46" s="48"/>
      <c r="AL46" s="48"/>
      <c r="AM46" s="41"/>
      <c r="AN46" s="8"/>
      <c r="AO46" s="8"/>
      <c r="AP46" s="1"/>
      <c r="AQ46" s="1"/>
      <c r="AR46" s="1"/>
      <c r="AS46" s="1"/>
      <c r="AT46" s="1"/>
      <c r="AU46" s="12"/>
      <c r="AV46" s="12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</row>
    <row r="47" spans="1:90" s="20" customFormat="1" ht="15" customHeight="1" thickBot="1">
      <c r="A47" s="10"/>
      <c r="B47" s="103"/>
      <c r="C47" s="42"/>
      <c r="D47" s="108"/>
      <c r="E47" s="83"/>
      <c r="F47" s="83"/>
      <c r="G47" s="83"/>
      <c r="H47" s="83"/>
      <c r="I47" s="84"/>
      <c r="J47" s="82"/>
      <c r="K47" s="83"/>
      <c r="L47" s="83"/>
      <c r="M47" s="83"/>
      <c r="N47" s="83"/>
      <c r="O47" s="84"/>
      <c r="P47" s="82"/>
      <c r="Q47" s="83"/>
      <c r="R47" s="83"/>
      <c r="S47" s="83"/>
      <c r="T47" s="83"/>
      <c r="U47" s="84"/>
      <c r="V47" s="82"/>
      <c r="W47" s="83"/>
      <c r="X47" s="83"/>
      <c r="Y47" s="83"/>
      <c r="Z47" s="83"/>
      <c r="AA47" s="84"/>
      <c r="AB47" s="82"/>
      <c r="AC47" s="83"/>
      <c r="AD47" s="83"/>
      <c r="AE47" s="83"/>
      <c r="AF47" s="83"/>
      <c r="AG47" s="84"/>
      <c r="AH47" s="60"/>
      <c r="AI47" s="61"/>
      <c r="AJ47" s="61"/>
      <c r="AK47" s="61"/>
      <c r="AL47" s="83"/>
      <c r="AM47" s="88"/>
      <c r="AN47" s="12">
        <f>SUM(D47:AM47)</f>
        <v>0</v>
      </c>
      <c r="AO47" s="13">
        <f>AN47-C46</f>
        <v>0</v>
      </c>
      <c r="AP47" s="1"/>
      <c r="AQ47" s="1"/>
      <c r="AR47" s="1"/>
      <c r="AS47" s="1"/>
      <c r="AT47" s="1"/>
      <c r="AU47" s="12"/>
      <c r="AV47" s="12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</row>
    <row r="48" spans="1:90" ht="5.0999999999999996" customHeight="1" thickBot="1">
      <c r="A48" s="21"/>
      <c r="B48" s="22"/>
      <c r="C48" s="23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5"/>
      <c r="AO48" s="26"/>
      <c r="AP48" s="27"/>
      <c r="AQ48" s="27"/>
      <c r="AR48" s="27"/>
      <c r="AS48" s="27"/>
      <c r="AT48" s="27"/>
      <c r="AU48" s="27"/>
    </row>
    <row r="49" spans="1:90" ht="19.5" customHeight="1">
      <c r="A49" s="97" t="s">
        <v>8</v>
      </c>
      <c r="B49" s="98"/>
      <c r="C49" s="28"/>
      <c r="D49" s="90"/>
      <c r="E49" s="91"/>
      <c r="F49" s="91"/>
      <c r="G49" s="91"/>
      <c r="H49" s="91"/>
      <c r="I49" s="92"/>
      <c r="J49" s="90"/>
      <c r="K49" s="91"/>
      <c r="L49" s="91"/>
      <c r="M49" s="91"/>
      <c r="N49" s="91"/>
      <c r="O49" s="92"/>
      <c r="P49" s="90"/>
      <c r="Q49" s="91"/>
      <c r="R49" s="91"/>
      <c r="S49" s="91"/>
      <c r="T49" s="91"/>
      <c r="U49" s="92"/>
      <c r="V49" s="90"/>
      <c r="W49" s="91"/>
      <c r="X49" s="91"/>
      <c r="Y49" s="91"/>
      <c r="Z49" s="91"/>
      <c r="AA49" s="92"/>
      <c r="AB49" s="90"/>
      <c r="AC49" s="91"/>
      <c r="AD49" s="91"/>
      <c r="AE49" s="91"/>
      <c r="AF49" s="91"/>
      <c r="AG49" s="92"/>
      <c r="AH49" s="90"/>
      <c r="AI49" s="91"/>
      <c r="AJ49" s="91"/>
      <c r="AK49" s="91"/>
      <c r="AL49" s="91"/>
      <c r="AM49" s="92"/>
      <c r="AN49" s="12"/>
      <c r="AO49" s="13">
        <f>ROUND(SUM(D49:AM49)-AN49,2)</f>
        <v>0</v>
      </c>
      <c r="AU49" s="29"/>
    </row>
    <row r="50" spans="1:90" ht="19.5" customHeight="1">
      <c r="A50" s="99" t="s">
        <v>9</v>
      </c>
      <c r="B50" s="100"/>
      <c r="C50" s="30"/>
      <c r="D50" s="93"/>
      <c r="E50" s="94"/>
      <c r="F50" s="94"/>
      <c r="G50" s="94"/>
      <c r="H50" s="94"/>
      <c r="I50" s="95"/>
      <c r="J50" s="93"/>
      <c r="K50" s="94"/>
      <c r="L50" s="94"/>
      <c r="M50" s="94"/>
      <c r="N50" s="94"/>
      <c r="O50" s="95"/>
      <c r="P50" s="93"/>
      <c r="Q50" s="94"/>
      <c r="R50" s="94"/>
      <c r="S50" s="94"/>
      <c r="T50" s="94"/>
      <c r="U50" s="95"/>
      <c r="V50" s="93"/>
      <c r="W50" s="94"/>
      <c r="X50" s="94"/>
      <c r="Y50" s="94"/>
      <c r="Z50" s="94"/>
      <c r="AA50" s="95"/>
      <c r="AB50" s="93"/>
      <c r="AC50" s="94"/>
      <c r="AD50" s="94"/>
      <c r="AE50" s="94"/>
      <c r="AF50" s="94"/>
      <c r="AG50" s="95"/>
      <c r="AH50" s="93"/>
      <c r="AI50" s="94"/>
      <c r="AJ50" s="94"/>
      <c r="AK50" s="94"/>
      <c r="AL50" s="94"/>
      <c r="AM50" s="96"/>
      <c r="AN50" s="12"/>
      <c r="AO50" s="31"/>
    </row>
    <row r="51" spans="1:90" ht="19.5" customHeight="1" thickBot="1">
      <c r="A51" s="76" t="s">
        <v>10</v>
      </c>
      <c r="B51" s="77"/>
      <c r="C51" s="78"/>
      <c r="D51" s="79"/>
      <c r="E51" s="80"/>
      <c r="F51" s="80"/>
      <c r="G51" s="80"/>
      <c r="H51" s="80"/>
      <c r="I51" s="81"/>
      <c r="J51" s="79"/>
      <c r="K51" s="80"/>
      <c r="L51" s="80"/>
      <c r="M51" s="80"/>
      <c r="N51" s="80"/>
      <c r="O51" s="81"/>
      <c r="P51" s="79"/>
      <c r="Q51" s="80"/>
      <c r="R51" s="80"/>
      <c r="S51" s="80"/>
      <c r="T51" s="80"/>
      <c r="U51" s="81"/>
      <c r="V51" s="79"/>
      <c r="W51" s="80"/>
      <c r="X51" s="80"/>
      <c r="Y51" s="80"/>
      <c r="Z51" s="80"/>
      <c r="AA51" s="81"/>
      <c r="AB51" s="79"/>
      <c r="AC51" s="80"/>
      <c r="AD51" s="80"/>
      <c r="AE51" s="80"/>
      <c r="AF51" s="80"/>
      <c r="AG51" s="81"/>
      <c r="AH51" s="79"/>
      <c r="AI51" s="80"/>
      <c r="AJ51" s="80"/>
      <c r="AK51" s="80"/>
      <c r="AL51" s="80"/>
      <c r="AM51" s="154"/>
      <c r="AN51" s="12"/>
      <c r="AO51" s="31"/>
    </row>
    <row r="52" spans="1:90" customFormat="1" ht="20.100000000000001" customHeight="1" thickBot="1">
      <c r="A52" s="43" t="s">
        <v>12</v>
      </c>
      <c r="B52" s="44"/>
      <c r="C52" s="21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7"/>
      <c r="AN52" s="32"/>
      <c r="AO52" s="33"/>
    </row>
    <row r="53" spans="1:90"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90"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</row>
    <row r="55" spans="1:90">
      <c r="A55" s="34"/>
      <c r="B55" s="35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90">
      <c r="A56" s="34"/>
      <c r="B56" s="35"/>
      <c r="C56" s="29"/>
      <c r="D56" s="36"/>
      <c r="E56" s="36"/>
      <c r="F56" s="36"/>
      <c r="G56" s="36"/>
      <c r="H56" s="36"/>
      <c r="I56" s="36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90" s="1" customFormat="1">
      <c r="A57" s="34"/>
      <c r="B57" s="35" t="s">
        <v>26</v>
      </c>
      <c r="C57" s="29">
        <f>C49-C10</f>
        <v>0</v>
      </c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</row>
    <row r="58" spans="1:90" s="1" customFormat="1">
      <c r="A58" s="34"/>
      <c r="B58" s="35"/>
      <c r="C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</row>
    <row r="59" spans="1:90" s="1" customFormat="1">
      <c r="A59" s="34"/>
      <c r="B59" s="35"/>
      <c r="C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</row>
    <row r="60" spans="1:90" s="1" customFormat="1">
      <c r="A60" s="34"/>
      <c r="B60" s="35"/>
      <c r="C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</row>
    <row r="61" spans="1:90" s="1" customFormat="1">
      <c r="A61" s="2"/>
      <c r="B61" s="2"/>
      <c r="C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</row>
  </sheetData>
  <mergeCells count="223">
    <mergeCell ref="AH36:AL36"/>
    <mergeCell ref="AH38:AL38"/>
    <mergeCell ref="M41:O41"/>
    <mergeCell ref="M39:O39"/>
    <mergeCell ref="AH39:AL39"/>
    <mergeCell ref="AH41:AL41"/>
    <mergeCell ref="D57:I57"/>
    <mergeCell ref="J57:O57"/>
    <mergeCell ref="P57:U57"/>
    <mergeCell ref="V57:AA57"/>
    <mergeCell ref="AB57:AG57"/>
    <mergeCell ref="AH57:AM57"/>
    <mergeCell ref="AB36:AG36"/>
    <mergeCell ref="D38:I38"/>
    <mergeCell ref="J38:O38"/>
    <mergeCell ref="P38:U38"/>
    <mergeCell ref="AB38:AG38"/>
    <mergeCell ref="V50:AA50"/>
    <mergeCell ref="AH51:AM51"/>
    <mergeCell ref="AH42:AM42"/>
    <mergeCell ref="D44:I44"/>
    <mergeCell ref="J44:O44"/>
    <mergeCell ref="P44:U44"/>
    <mergeCell ref="V44:AA44"/>
    <mergeCell ref="L21:O21"/>
    <mergeCell ref="P21:S21"/>
    <mergeCell ref="AB24:AG24"/>
    <mergeCell ref="AB26:AG26"/>
    <mergeCell ref="AH26:AM26"/>
    <mergeCell ref="AB30:AG30"/>
    <mergeCell ref="AH30:AM30"/>
    <mergeCell ref="J32:O32"/>
    <mergeCell ref="P32:U32"/>
    <mergeCell ref="V32:AA32"/>
    <mergeCell ref="AB32:AG32"/>
    <mergeCell ref="AH32:AM32"/>
    <mergeCell ref="AB27:AG27"/>
    <mergeCell ref="AH27:AM27"/>
    <mergeCell ref="AB29:AG29"/>
    <mergeCell ref="AH29:AM29"/>
    <mergeCell ref="AB18:AG18"/>
    <mergeCell ref="AH18:AM18"/>
    <mergeCell ref="J20:O20"/>
    <mergeCell ref="P20:U20"/>
    <mergeCell ref="V20:AA20"/>
    <mergeCell ref="AB20:AG20"/>
    <mergeCell ref="AH20:AM20"/>
    <mergeCell ref="G15:I15"/>
    <mergeCell ref="J15:L15"/>
    <mergeCell ref="G17:I17"/>
    <mergeCell ref="J17:L17"/>
    <mergeCell ref="F18:I18"/>
    <mergeCell ref="F20:I20"/>
    <mergeCell ref="AB33:AG33"/>
    <mergeCell ref="AH33:AM33"/>
    <mergeCell ref="D35:I35"/>
    <mergeCell ref="J35:O35"/>
    <mergeCell ref="P35:U35"/>
    <mergeCell ref="AB35:AG35"/>
    <mergeCell ref="AH35:AM35"/>
    <mergeCell ref="B21:B23"/>
    <mergeCell ref="D21:I21"/>
    <mergeCell ref="V21:AA21"/>
    <mergeCell ref="AB21:AG21"/>
    <mergeCell ref="AH21:AM21"/>
    <mergeCell ref="D23:I23"/>
    <mergeCell ref="V23:AA23"/>
    <mergeCell ref="AB23:AG23"/>
    <mergeCell ref="AH23:AM23"/>
    <mergeCell ref="P23:S23"/>
    <mergeCell ref="L23:O23"/>
    <mergeCell ref="G32:I32"/>
    <mergeCell ref="V33:W33"/>
    <mergeCell ref="V35:W35"/>
    <mergeCell ref="AH24:AM24"/>
    <mergeCell ref="J26:O26"/>
    <mergeCell ref="P26:U26"/>
    <mergeCell ref="AB11:AG11"/>
    <mergeCell ref="AH11:AM11"/>
    <mergeCell ref="B9:B11"/>
    <mergeCell ref="B15:B17"/>
    <mergeCell ref="P15:U15"/>
    <mergeCell ref="V15:AA15"/>
    <mergeCell ref="AH15:AM15"/>
    <mergeCell ref="P17:U17"/>
    <mergeCell ref="V17:AA17"/>
    <mergeCell ref="AB17:AG17"/>
    <mergeCell ref="AH17:AM17"/>
    <mergeCell ref="AB15:AG15"/>
    <mergeCell ref="B12:B14"/>
    <mergeCell ref="AB12:AG12"/>
    <mergeCell ref="AH12:AM12"/>
    <mergeCell ref="J14:O14"/>
    <mergeCell ref="P14:U14"/>
    <mergeCell ref="V14:AA14"/>
    <mergeCell ref="AB14:AG14"/>
    <mergeCell ref="AH14:AM14"/>
    <mergeCell ref="V24:AA24"/>
    <mergeCell ref="X36:AA36"/>
    <mergeCell ref="X38:AA38"/>
    <mergeCell ref="B27:B29"/>
    <mergeCell ref="J27:O27"/>
    <mergeCell ref="J29:O29"/>
    <mergeCell ref="P29:U29"/>
    <mergeCell ref="V29:AA29"/>
    <mergeCell ref="B33:B35"/>
    <mergeCell ref="D33:I33"/>
    <mergeCell ref="J33:O33"/>
    <mergeCell ref="P33:U33"/>
    <mergeCell ref="V26:AA26"/>
    <mergeCell ref="G24:I24"/>
    <mergeCell ref="G26:I26"/>
    <mergeCell ref="G27:I27"/>
    <mergeCell ref="B30:B32"/>
    <mergeCell ref="J30:O30"/>
    <mergeCell ref="J24:O24"/>
    <mergeCell ref="P24:U24"/>
    <mergeCell ref="G29:I29"/>
    <mergeCell ref="G30:I30"/>
    <mergeCell ref="P27:U27"/>
    <mergeCell ref="V27:AA27"/>
    <mergeCell ref="AH6:AM6"/>
    <mergeCell ref="D8:E8"/>
    <mergeCell ref="AB9:AG9"/>
    <mergeCell ref="AH9:AM9"/>
    <mergeCell ref="J8:O8"/>
    <mergeCell ref="P8:U8"/>
    <mergeCell ref="V8:AA8"/>
    <mergeCell ref="AB8:AG8"/>
    <mergeCell ref="AH8:AM8"/>
    <mergeCell ref="AB6:AG6"/>
    <mergeCell ref="D9:I9"/>
    <mergeCell ref="J9:O9"/>
    <mergeCell ref="P9:U9"/>
    <mergeCell ref="V9:AA9"/>
    <mergeCell ref="A1:C1"/>
    <mergeCell ref="D1:AM1"/>
    <mergeCell ref="A2:C2"/>
    <mergeCell ref="D2:AM2"/>
    <mergeCell ref="A3:A4"/>
    <mergeCell ref="B3:B4"/>
    <mergeCell ref="C3:C4"/>
    <mergeCell ref="D3:AM3"/>
    <mergeCell ref="D4:I4"/>
    <mergeCell ref="J4:O4"/>
    <mergeCell ref="P4:U4"/>
    <mergeCell ref="V4:AA4"/>
    <mergeCell ref="AB4:AG4"/>
    <mergeCell ref="AH4:AM4"/>
    <mergeCell ref="J12:O12"/>
    <mergeCell ref="P12:U12"/>
    <mergeCell ref="V12:AA12"/>
    <mergeCell ref="B6:B8"/>
    <mergeCell ref="D6:E6"/>
    <mergeCell ref="J6:O6"/>
    <mergeCell ref="P6:U6"/>
    <mergeCell ref="V6:AA6"/>
    <mergeCell ref="D11:I11"/>
    <mergeCell ref="J11:O11"/>
    <mergeCell ref="P11:U11"/>
    <mergeCell ref="V11:AA11"/>
    <mergeCell ref="D12:I12"/>
    <mergeCell ref="D14:I14"/>
    <mergeCell ref="AB44:AG44"/>
    <mergeCell ref="AH44:AM44"/>
    <mergeCell ref="AB42:AG42"/>
    <mergeCell ref="B39:B41"/>
    <mergeCell ref="D39:I39"/>
    <mergeCell ref="P39:U39"/>
    <mergeCell ref="V39:AA39"/>
    <mergeCell ref="D41:I41"/>
    <mergeCell ref="P41:U41"/>
    <mergeCell ref="V41:AA41"/>
    <mergeCell ref="AB41:AG41"/>
    <mergeCell ref="AB39:AG39"/>
    <mergeCell ref="B36:B38"/>
    <mergeCell ref="D36:I36"/>
    <mergeCell ref="J36:O36"/>
    <mergeCell ref="P36:U36"/>
    <mergeCell ref="P30:U30"/>
    <mergeCell ref="V30:AA30"/>
    <mergeCell ref="B18:B20"/>
    <mergeCell ref="J18:O18"/>
    <mergeCell ref="P18:U18"/>
    <mergeCell ref="V18:AA18"/>
    <mergeCell ref="B24:B26"/>
    <mergeCell ref="D45:I45"/>
    <mergeCell ref="J45:O45"/>
    <mergeCell ref="P45:U45"/>
    <mergeCell ref="V45:AA45"/>
    <mergeCell ref="D47:I47"/>
    <mergeCell ref="J47:O47"/>
    <mergeCell ref="P47:U47"/>
    <mergeCell ref="V47:AA47"/>
    <mergeCell ref="B42:B44"/>
    <mergeCell ref="D42:I42"/>
    <mergeCell ref="J42:O42"/>
    <mergeCell ref="P42:U42"/>
    <mergeCell ref="V42:AA42"/>
    <mergeCell ref="A51:C51"/>
    <mergeCell ref="D51:I51"/>
    <mergeCell ref="J51:O51"/>
    <mergeCell ref="P51:U51"/>
    <mergeCell ref="V51:AA51"/>
    <mergeCell ref="AB51:AG51"/>
    <mergeCell ref="AB47:AG47"/>
    <mergeCell ref="AB45:AG45"/>
    <mergeCell ref="AL47:AM47"/>
    <mergeCell ref="AL45:AM45"/>
    <mergeCell ref="AH49:AM49"/>
    <mergeCell ref="AB50:AG50"/>
    <mergeCell ref="AH50:AM50"/>
    <mergeCell ref="A49:B49"/>
    <mergeCell ref="D49:I49"/>
    <mergeCell ref="J49:O49"/>
    <mergeCell ref="P49:U49"/>
    <mergeCell ref="V49:AA49"/>
    <mergeCell ref="AB49:AG49"/>
    <mergeCell ref="A50:B50"/>
    <mergeCell ref="D50:I50"/>
    <mergeCell ref="J50:O50"/>
    <mergeCell ref="P50:U50"/>
    <mergeCell ref="B45:B47"/>
  </mergeCells>
  <printOptions horizontalCentered="1"/>
  <pageMargins left="0.59055118110236227" right="0.59055118110236227" top="1.1399999999999999" bottom="0.59055118110236227" header="0.51181102362204722" footer="0.51181102362204722"/>
  <pageSetup paperSize="9" scale="67" orientation="landscape" r:id="rId1"/>
  <headerFooter alignWithMargins="0">
    <oddFooter>&amp;L&amp;6&amp;F\&amp;A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Canteiro Centrais</vt:lpstr>
      <vt:lpstr>'Canteiro Centrais'!Area_de_impressao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carlosv</dc:creator>
  <cp:lastModifiedBy>monica.lima</cp:lastModifiedBy>
  <cp:lastPrinted>2012-05-31T20:56:40Z</cp:lastPrinted>
  <dcterms:created xsi:type="dcterms:W3CDTF">2011-06-29T12:54:33Z</dcterms:created>
  <dcterms:modified xsi:type="dcterms:W3CDTF">2015-10-09T19:45:11Z</dcterms:modified>
</cp:coreProperties>
</file>